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1640" activeTab="3"/>
  </bookViews>
  <sheets>
    <sheet name="Расписание" sheetId="1" r:id="rId1"/>
    <sheet name="Списки" sheetId="2" r:id="rId2"/>
    <sheet name="Представители" sheetId="3" r:id="rId3"/>
    <sheet name="Сетка" sheetId="4" r:id="rId4"/>
    <sheet name="1 день" sheetId="5" r:id="rId5"/>
    <sheet name="2 день" sheetId="6" r:id="rId6"/>
    <sheet name="3 день" sheetId="7" r:id="rId7"/>
    <sheet name="MS" sheetId="8" r:id="rId8"/>
    <sheet name="WS" sheetId="9" r:id="rId9"/>
  </sheets>
  <definedNames>
    <definedName name="_d3307" localSheetId="2">'Представители'!#REF!</definedName>
    <definedName name="_d3307" localSheetId="1">'Списки'!#REF!</definedName>
    <definedName name="_d3308" localSheetId="2">'Представители'!#REF!</definedName>
    <definedName name="_d3308" localSheetId="1">'Списки'!#REF!</definedName>
    <definedName name="_xlfn.IFERROR" hidden="1">#NAME?</definedName>
    <definedName name="d3307" localSheetId="2">'Представители'!#REF!</definedName>
    <definedName name="d3307" localSheetId="1">'Списки'!#REF!</definedName>
    <definedName name="d3308" localSheetId="2">'Представители'!#REF!</definedName>
    <definedName name="d3308" localSheetId="1">'Списки'!#REF!</definedName>
  </definedNames>
  <calcPr fullCalcOnLoad="1" refMode="R1C1"/>
</workbook>
</file>

<file path=xl/sharedStrings.xml><?xml version="1.0" encoding="utf-8"?>
<sst xmlns="http://schemas.openxmlformats.org/spreadsheetml/2006/main" count="2691" uniqueCount="710">
  <si>
    <t>СПИСОК  СИЛЬНЕЙШИХ  БАДМИНТОНИСТОВ</t>
  </si>
  <si>
    <t xml:space="preserve">                                                                                                                    </t>
  </si>
  <si>
    <t>PC</t>
  </si>
  <si>
    <t>BWF</t>
  </si>
  <si>
    <t>ТВР</t>
  </si>
  <si>
    <t>мсмк</t>
  </si>
  <si>
    <t>СРО</t>
  </si>
  <si>
    <t>МСГ</t>
  </si>
  <si>
    <t>ЧБО</t>
  </si>
  <si>
    <t>ПМК</t>
  </si>
  <si>
    <t>мс</t>
  </si>
  <si>
    <t>НГО</t>
  </si>
  <si>
    <t xml:space="preserve">кмс </t>
  </si>
  <si>
    <t>кмс</t>
  </si>
  <si>
    <t>СПГ</t>
  </si>
  <si>
    <t>МСО</t>
  </si>
  <si>
    <t>КДК</t>
  </si>
  <si>
    <t>СВР</t>
  </si>
  <si>
    <t xml:space="preserve"> </t>
  </si>
  <si>
    <t>КЛО</t>
  </si>
  <si>
    <t>БШР</t>
  </si>
  <si>
    <t xml:space="preserve"> МСГ</t>
  </si>
  <si>
    <t>НСО</t>
  </si>
  <si>
    <t>КМС</t>
  </si>
  <si>
    <t>ОМО</t>
  </si>
  <si>
    <t>ПРК</t>
  </si>
  <si>
    <t>САО</t>
  </si>
  <si>
    <t>1980</t>
  </si>
  <si>
    <t>ЛГО</t>
  </si>
  <si>
    <t>1984</t>
  </si>
  <si>
    <t>1989</t>
  </si>
  <si>
    <t>ТЮО</t>
  </si>
  <si>
    <t>1991</t>
  </si>
  <si>
    <t>М-эл</t>
  </si>
  <si>
    <t>1996</t>
  </si>
  <si>
    <t>IIр</t>
  </si>
  <si>
    <t>PC       – Рейтинг Российских соревнований календаря НФБР</t>
  </si>
  <si>
    <t>BWF    -  Мировой рейтинг</t>
  </si>
  <si>
    <t>ТВР     -  Текущий Всероссийский рейтинг</t>
  </si>
  <si>
    <r>
      <t>ЖЕНЩИНЫ</t>
    </r>
    <r>
      <rPr>
        <sz val="12"/>
        <rFont val="Times New Roman"/>
        <family val="1"/>
      </rPr>
      <t xml:space="preserve">  </t>
    </r>
  </si>
  <si>
    <t xml:space="preserve">PC </t>
  </si>
  <si>
    <t xml:space="preserve"> ТВР  </t>
  </si>
  <si>
    <t xml:space="preserve">  МСГ</t>
  </si>
  <si>
    <t>КХО</t>
  </si>
  <si>
    <t xml:space="preserve"> BWF    -  Мировой рейтинг</t>
  </si>
  <si>
    <t xml:space="preserve"> ТВР     -  Текущий Всероссийский рейтинг</t>
  </si>
  <si>
    <t>ЗакировТимур</t>
  </si>
  <si>
    <t>МальковВладимир</t>
  </si>
  <si>
    <t>СозоновИван</t>
  </si>
  <si>
    <t>ИвановВладимир</t>
  </si>
  <si>
    <t>ПуховСтанислав</t>
  </si>
  <si>
    <t>НиколаенкоНиколай</t>
  </si>
  <si>
    <t>ИвановАнтон</t>
  </si>
  <si>
    <t>ГрачевДенис</t>
  </si>
  <si>
    <t>ВоробьевЕвгений</t>
  </si>
  <si>
    <t>ДанченкоМаксим</t>
  </si>
  <si>
    <t>ИвановАндрей</t>
  </si>
  <si>
    <t>ШумилкинСергей</t>
  </si>
  <si>
    <t>ЯрославцевСтепан</t>
  </si>
  <si>
    <t>КузнецовВасилий</t>
  </si>
  <si>
    <t>УккНиколай</t>
  </si>
  <si>
    <t>НовоселовВадим</t>
  </si>
  <si>
    <t>ЯрцевАнатолий</t>
  </si>
  <si>
    <t>ЛуневСергей</t>
  </si>
  <si>
    <t>РусинВладимир</t>
  </si>
  <si>
    <t>КосенкоГордей</t>
  </si>
  <si>
    <t>ЩербинСергей</t>
  </si>
  <si>
    <t>МедведевИван</t>
  </si>
  <si>
    <t>РомановМаксим</t>
  </si>
  <si>
    <t>ЕгеревЯрослав</t>
  </si>
  <si>
    <t>МакеевПавел</t>
  </si>
  <si>
    <t>ХлестовКонстантин</t>
  </si>
  <si>
    <t>ПараходинАндрей</t>
  </si>
  <si>
    <t>ЛоктевМихаил</t>
  </si>
  <si>
    <t>ИвлевСергей</t>
  </si>
  <si>
    <t>АбрамовКонстантин</t>
  </si>
  <si>
    <t>СорокинАлександр</t>
  </si>
  <si>
    <t>ИцковВадим</t>
  </si>
  <si>
    <t>ЖихаревМихаил</t>
  </si>
  <si>
    <t>КузевановАлексей</t>
  </si>
  <si>
    <t>ДолотовАндрей</t>
  </si>
  <si>
    <t>МонастыревАлександр</t>
  </si>
  <si>
    <t>КокановМаксим</t>
  </si>
  <si>
    <t>МясниковВладимир</t>
  </si>
  <si>
    <t>ХакимовНикита</t>
  </si>
  <si>
    <t>ИвановИгорь</t>
  </si>
  <si>
    <t>НикитинИван</t>
  </si>
  <si>
    <t>ЖдановИлья</t>
  </si>
  <si>
    <t>МатазовНиколай</t>
  </si>
  <si>
    <t>КорниловКир</t>
  </si>
  <si>
    <t>ЧулановСергей</t>
  </si>
  <si>
    <t>ЩепетковСергей</t>
  </si>
  <si>
    <t>ЧаплинИван</t>
  </si>
  <si>
    <t>ПанфиленокЕвгений</t>
  </si>
  <si>
    <t>МякишевКонстантин</t>
  </si>
  <si>
    <t>СвистуновАртем</t>
  </si>
  <si>
    <t>МурашовРоман</t>
  </si>
  <si>
    <t>ИманкуловДмитрий</t>
  </si>
  <si>
    <t>НерославскийСергей</t>
  </si>
  <si>
    <t>ШеметовСергей</t>
  </si>
  <si>
    <t>НиколаенкоАлександр</t>
  </si>
  <si>
    <t>ДобрынинПавел</t>
  </si>
  <si>
    <t>ВольскийАлександр</t>
  </si>
  <si>
    <t>РоманюкКирилл</t>
  </si>
  <si>
    <t>БоярскийКирилл</t>
  </si>
  <si>
    <t>ТерентьевРоман</t>
  </si>
  <si>
    <t>ГладилинПетр</t>
  </si>
  <si>
    <t>ТупицинВладимир</t>
  </si>
  <si>
    <t>БаландинДмитрий</t>
  </si>
  <si>
    <t>ШадринИван</t>
  </si>
  <si>
    <t>МухаметовЭдуард</t>
  </si>
  <si>
    <t>ПетелинАнатолий</t>
  </si>
  <si>
    <t>КонстантиновДенис</t>
  </si>
  <si>
    <t>АнтиповАлександр</t>
  </si>
  <si>
    <t>КаргаевРодион</t>
  </si>
  <si>
    <t>БондаревНикита</t>
  </si>
  <si>
    <t>ЭделевИван</t>
  </si>
  <si>
    <t>ПиянзинВиталий</t>
  </si>
  <si>
    <t>КирьяновСергей</t>
  </si>
  <si>
    <t>ЕпифановАртем</t>
  </si>
  <si>
    <t>СкрипинЮрий</t>
  </si>
  <si>
    <t>СирантСергей</t>
  </si>
  <si>
    <t>ХишанлоИльяс</t>
  </si>
  <si>
    <t>ТарараевАндрей</t>
  </si>
  <si>
    <t>ТушайкинНиколай</t>
  </si>
  <si>
    <t>ДунаевскийНикита</t>
  </si>
  <si>
    <t>МакаровДмитрий</t>
  </si>
  <si>
    <t>ПлесовскихДмитрий</t>
  </si>
  <si>
    <t>ЛегостаевАлександр</t>
  </si>
  <si>
    <t>ХорошинАлексей</t>
  </si>
  <si>
    <t>ХаритоновМатвей</t>
  </si>
  <si>
    <t>БауринЕвгений</t>
  </si>
  <si>
    <t>ГороховНиколай</t>
  </si>
  <si>
    <t>ШверинВячеслав</t>
  </si>
  <si>
    <t>ЧеремныхИлья</t>
  </si>
  <si>
    <t>ГавриловФилип</t>
  </si>
  <si>
    <t>ТурчакВячеслав</t>
  </si>
  <si>
    <t>ТовалжановДмитрий</t>
  </si>
  <si>
    <t>КоротковИгорь</t>
  </si>
  <si>
    <t>ЛямовЕвгений</t>
  </si>
  <si>
    <t>КотовРоман</t>
  </si>
  <si>
    <t>АнуфриевАндрей</t>
  </si>
  <si>
    <t>ЛогиновАндрей</t>
  </si>
  <si>
    <t>ВоробьевВячеслав</t>
  </si>
  <si>
    <t>ФедоткинГригорий</t>
  </si>
  <si>
    <t>ИльинГригорий</t>
  </si>
  <si>
    <t>Иващенко</t>
  </si>
  <si>
    <t>ОрловскийМихаил</t>
  </si>
  <si>
    <t>ГороховМихаил</t>
  </si>
  <si>
    <t>БутовецкийАлександр</t>
  </si>
  <si>
    <t>СавинАртем</t>
  </si>
  <si>
    <t>ВолковАлексей</t>
  </si>
  <si>
    <t>КузнецовАлександр</t>
  </si>
  <si>
    <t>БерезиковАлексей</t>
  </si>
  <si>
    <t>ЧескидовИван</t>
  </si>
  <si>
    <t>ШахлевичПетр</t>
  </si>
  <si>
    <t>ГончаренкоАндрей</t>
  </si>
  <si>
    <t>ПоповАлександр</t>
  </si>
  <si>
    <t>РозенвайнМарк</t>
  </si>
  <si>
    <t>ФистинАрсений</t>
  </si>
  <si>
    <t>ВласкинКирилл</t>
  </si>
  <si>
    <t>ПатрушевВладимир</t>
  </si>
  <si>
    <t>БарановАнатолий</t>
  </si>
  <si>
    <t>ГагаевАлександр</t>
  </si>
  <si>
    <t>КарповАнтон</t>
  </si>
  <si>
    <t>КазаковДмитрий</t>
  </si>
  <si>
    <t>МартыненкоГригорий</t>
  </si>
  <si>
    <t>АвдошинКирилл</t>
  </si>
  <si>
    <t>ЗолотуевАлексей</t>
  </si>
  <si>
    <t>ДильЭлла</t>
  </si>
  <si>
    <t>ПрокопенкоАнастасия</t>
  </si>
  <si>
    <t>ГоловановаОльга</t>
  </si>
  <si>
    <t>ПоликарповаКсения</t>
  </si>
  <si>
    <t>ПерминоваНаталья</t>
  </si>
  <si>
    <t>ПанюшкинаАнастасия</t>
  </si>
  <si>
    <t>ХарламповичАнастасия</t>
  </si>
  <si>
    <t>ЧервяковаАнастасия</t>
  </si>
  <si>
    <t>СлободянюкВиктория</t>
  </si>
  <si>
    <t>АбрамовичАлина</t>
  </si>
  <si>
    <t>ХлебкоИрина</t>
  </si>
  <si>
    <t>РоговаНаталия</t>
  </si>
  <si>
    <t>КомендровскаяЕлена</t>
  </si>
  <si>
    <t>ЗапольскаяЮлия</t>
  </si>
  <si>
    <t>ЖурбаДарья</t>
  </si>
  <si>
    <t>СлавутинаЕлена</t>
  </si>
  <si>
    <t>НазарчукАнастасия</t>
  </si>
  <si>
    <t>ДубленныхДарья</t>
  </si>
  <si>
    <t>ПоздееваМария</t>
  </si>
  <si>
    <t>ЗайцеваВиктория</t>
  </si>
  <si>
    <t>НауменковаАнастасия</t>
  </si>
  <si>
    <t>ШегуроваКсения</t>
  </si>
  <si>
    <t>ЧуденцеваЛюбовь</t>
  </si>
  <si>
    <t>ТарасоваМария</t>
  </si>
  <si>
    <t>ВисловаНина</t>
  </si>
  <si>
    <t>МищенковаКсения</t>
  </si>
  <si>
    <t>ГладунТатьяна</t>
  </si>
  <si>
    <t>МихайловаАлександра</t>
  </si>
  <si>
    <t>АстраханцеваАнна</t>
  </si>
  <si>
    <t>АлексееваНаталья</t>
  </si>
  <si>
    <t>ЗвереваЕкатерина</t>
  </si>
  <si>
    <t>КосецкаяЕвгения</t>
  </si>
  <si>
    <t>КоротышеваСветлана</t>
  </si>
  <si>
    <t>СеменоваНаталья</t>
  </si>
  <si>
    <t>СикорскаяЮлия</t>
  </si>
  <si>
    <t>НазароваКарина</t>
  </si>
  <si>
    <t>КожевниковаТатьяна</t>
  </si>
  <si>
    <t>БолотоваЕкатерина</t>
  </si>
  <si>
    <t>НестероваАнастасия</t>
  </si>
  <si>
    <t>ТищенкоАнна</t>
  </si>
  <si>
    <t>ФоминаОльга</t>
  </si>
  <si>
    <t>ПоповаНаталья</t>
  </si>
  <si>
    <t>МорозоваОльга</t>
  </si>
  <si>
    <t>МитасоваИрина</t>
  </si>
  <si>
    <t>СтоговаАнастасия</t>
  </si>
  <si>
    <t>ЛогиноваТатьяна</t>
  </si>
  <si>
    <t>АвербухНаталия</t>
  </si>
  <si>
    <t>ЛипкинаОльга</t>
  </si>
  <si>
    <t>ЕвгеноваКсения</t>
  </si>
  <si>
    <t>ЗлобинаТатьяна</t>
  </si>
  <si>
    <t>ДергуноваВиктория</t>
  </si>
  <si>
    <t>ДмитриеваИрина</t>
  </si>
  <si>
    <t>ВоронькоПолина</t>
  </si>
  <si>
    <t>ЯрмееваГюзель</t>
  </si>
  <si>
    <t>ГусеваНаталья</t>
  </si>
  <si>
    <t>ИсмаиловаЛейля</t>
  </si>
  <si>
    <t>ВоропаеваАся</t>
  </si>
  <si>
    <t>АртамоноваАлина</t>
  </si>
  <si>
    <t>КаримоваЛяйсан</t>
  </si>
  <si>
    <t>ВороноваВалерия</t>
  </si>
  <si>
    <t>ТрофимоваМария</t>
  </si>
  <si>
    <t>ГрущаковаЛюдмила</t>
  </si>
  <si>
    <t>ГайнутдиноваАлександра</t>
  </si>
  <si>
    <t>ШевчукТатьяна</t>
  </si>
  <si>
    <t>КаламзинаЯна</t>
  </si>
  <si>
    <t>НиязоваДиана</t>
  </si>
  <si>
    <t>КалининаЕлизавета</t>
  </si>
  <si>
    <t>КочетоваНаталья</t>
  </si>
  <si>
    <t>ЛаринаМария</t>
  </si>
  <si>
    <t>ЛаптеваАнастасия</t>
  </si>
  <si>
    <t>ЗиминаЕкатерина</t>
  </si>
  <si>
    <t>ЧечуроваКсения</t>
  </si>
  <si>
    <t>КальницкаяГалина</t>
  </si>
  <si>
    <t>ПятинаЕлизавета</t>
  </si>
  <si>
    <t>СавельеваЮлия</t>
  </si>
  <si>
    <t>КулешоваАнастасия</t>
  </si>
  <si>
    <t>КраснощековаАнна</t>
  </si>
  <si>
    <t>ЧащинаАлина</t>
  </si>
  <si>
    <t>КиселеваКсения</t>
  </si>
  <si>
    <t>ДешкоСветлана</t>
  </si>
  <si>
    <t>НасыроваРегина</t>
  </si>
  <si>
    <t>ШорыгинаСветлана</t>
  </si>
  <si>
    <t>БутовичВероника</t>
  </si>
  <si>
    <t>ДмитриеваТатьяна</t>
  </si>
  <si>
    <t>ШтайнгерОльга</t>
  </si>
  <si>
    <t>ДудинаИрина</t>
  </si>
  <si>
    <t>КнязеваМарина</t>
  </si>
  <si>
    <t>ВересоваОльга</t>
  </si>
  <si>
    <t>ЦирульниковаСофья</t>
  </si>
  <si>
    <t>ШегуроваМария</t>
  </si>
  <si>
    <t>КлементьеваМарина</t>
  </si>
  <si>
    <t>ПешкинаАлена</t>
  </si>
  <si>
    <t>ДукачеваМария</t>
  </si>
  <si>
    <t>ДобрынинаАнастасия</t>
  </si>
  <si>
    <t>ДолговаАнастасия</t>
  </si>
  <si>
    <t>ГенЮлия</t>
  </si>
  <si>
    <t>ИващенкоОльга</t>
  </si>
  <si>
    <t>ЕфремоваАнна</t>
  </si>
  <si>
    <t>МарченкоАнна</t>
  </si>
  <si>
    <t>КалиненкоАнастасия</t>
  </si>
  <si>
    <t>КурочкинаМария</t>
  </si>
  <si>
    <t>ШустоваКсения</t>
  </si>
  <si>
    <t>ДубовенкоЕлена</t>
  </si>
  <si>
    <t>МаркевичАнна</t>
  </si>
  <si>
    <t>МолеваАнна</t>
  </si>
  <si>
    <t>ЕмельяненкоМарина</t>
  </si>
  <si>
    <t>АверкинаКристина</t>
  </si>
  <si>
    <t>СтепановаКристина</t>
  </si>
  <si>
    <t>БибикТатьяна</t>
  </si>
  <si>
    <t>ДуркинВиталий</t>
  </si>
  <si>
    <t>ДреминЕвгений</t>
  </si>
  <si>
    <t>МалютинВиктор</t>
  </si>
  <si>
    <t>КормановскийАндрей</t>
  </si>
  <si>
    <t>КвасновАнтон</t>
  </si>
  <si>
    <t>СарапульцевКонстантин</t>
  </si>
  <si>
    <t>СорокинаВалерия</t>
  </si>
  <si>
    <t>ЗыковаДарья</t>
  </si>
  <si>
    <t>МартьяноваЖанна</t>
  </si>
  <si>
    <t>ИгнатьеваЕкатерина</t>
  </si>
  <si>
    <t>ЗарембовскийМихаил</t>
  </si>
  <si>
    <t>ЦыбаковСергей</t>
  </si>
  <si>
    <t>участники</t>
  </si>
  <si>
    <t>год</t>
  </si>
  <si>
    <t>разряд</t>
  </si>
  <si>
    <t>1</t>
  </si>
  <si>
    <t>2</t>
  </si>
  <si>
    <t>3</t>
  </si>
  <si>
    <t>МС</t>
  </si>
  <si>
    <t>4</t>
  </si>
  <si>
    <t>МСМК</t>
  </si>
  <si>
    <t>5</t>
  </si>
  <si>
    <t>6</t>
  </si>
  <si>
    <t>7</t>
  </si>
  <si>
    <t>8</t>
  </si>
  <si>
    <t>Москва</t>
  </si>
  <si>
    <t>ДонСергей</t>
  </si>
  <si>
    <t>ДимоваЕвгения</t>
  </si>
  <si>
    <t>N</t>
  </si>
  <si>
    <t>ИсмаиловаЛейла</t>
  </si>
  <si>
    <t>КовалюкВладимир</t>
  </si>
  <si>
    <t>МужевлевМаксим</t>
  </si>
  <si>
    <t>КиселевАндрей</t>
  </si>
  <si>
    <t>ТурбинРоман</t>
  </si>
  <si>
    <t>ФИО</t>
  </si>
  <si>
    <t>Главный судья соревнований:</t>
  </si>
  <si>
    <t>РОССИЙСКОЙ   ФЕДЕРАЦИИ  НА 25 октября  2010 г.</t>
  </si>
  <si>
    <t xml:space="preserve">МУЖЧИНЫ </t>
  </si>
  <si>
    <t xml:space="preserve">  Назаренко Антон</t>
  </si>
  <si>
    <t>РябовАндрей</t>
  </si>
  <si>
    <t>МеханошинПавел</t>
  </si>
  <si>
    <t>БекмамбетовДиана</t>
  </si>
  <si>
    <t>РубцоваЕкатерина</t>
  </si>
  <si>
    <t>БогдашоваМария</t>
  </si>
  <si>
    <t>ВереничН</t>
  </si>
  <si>
    <t>АбибуллаеваЛилия</t>
  </si>
  <si>
    <t>Санкт-Петербург</t>
  </si>
  <si>
    <t>ГабдуллинаРомина</t>
  </si>
  <si>
    <t>ЧигинцеваВиталия</t>
  </si>
  <si>
    <t>Iр</t>
  </si>
  <si>
    <t>Челябинск</t>
  </si>
  <si>
    <t>Торжественное открытие</t>
  </si>
  <si>
    <t>КЛУБНЫЙ ЧЕМПИОНАТ РОССИИ 2010/2011. СУПЕРЛИГА</t>
  </si>
  <si>
    <t>Список участников</t>
  </si>
  <si>
    <t>26-29 декабря 2010 года</t>
  </si>
  <si>
    <t>&lt;РОС.Т&gt; Н.Новгород</t>
  </si>
  <si>
    <t>&lt;Фаворит-Раменское&gt; Моск. обл.</t>
  </si>
  <si>
    <t>&lt;Приморье 1&gt; Прим. край</t>
  </si>
  <si>
    <t>&lt;ШВСМ-Измайлово&gt; Москва</t>
  </si>
  <si>
    <t>&lt;ЦСКА ПАУЭРКОМ&gt; Москва</t>
  </si>
  <si>
    <t>&lt;ФИНЭК&gt; Санкт-Петербург</t>
  </si>
  <si>
    <t>&lt;АСБ-Металлург&gt; Челябинск</t>
  </si>
  <si>
    <t>&lt;СДЮШОР&gt; Нижегор. обл.</t>
  </si>
  <si>
    <t>/Пустяков Ю.Т./</t>
  </si>
  <si>
    <t>НавискасКестутис</t>
  </si>
  <si>
    <t>ЛянНайШи</t>
  </si>
  <si>
    <t>ВанДань</t>
  </si>
  <si>
    <t>ЗавадскийДмитрий</t>
  </si>
  <si>
    <t>КоновВиталий</t>
  </si>
  <si>
    <t>ТяпкинКонстантин</t>
  </si>
  <si>
    <t>ЦветухинКирилл</t>
  </si>
  <si>
    <t>ФедотоваЕлена</t>
  </si>
  <si>
    <t>ВойцехНаталия</t>
  </si>
  <si>
    <t>УлитинаМария</t>
  </si>
  <si>
    <t>Расписание игр</t>
  </si>
  <si>
    <t>26 декабря 2010 года, воскресенье</t>
  </si>
  <si>
    <t>10:00</t>
  </si>
  <si>
    <r>
      <t>&lt;ШВСМ-Измайлово&gt;</t>
    </r>
    <r>
      <rPr>
        <sz val="10"/>
        <color indexed="8"/>
        <rFont val="Verdana"/>
        <family val="2"/>
      </rPr>
      <t xml:space="preserve"> Москва</t>
    </r>
  </si>
  <si>
    <r>
      <t>&lt;ЦСКА ПАУЭРКОМ&gt;</t>
    </r>
    <r>
      <rPr>
        <sz val="10"/>
        <color indexed="8"/>
        <rFont val="Verdana"/>
        <family val="2"/>
      </rPr>
      <t xml:space="preserve"> Москва</t>
    </r>
  </si>
  <si>
    <r>
      <t>&lt;РОС.Т&gt;</t>
    </r>
    <r>
      <rPr>
        <sz val="10"/>
        <color indexed="8"/>
        <rFont val="Verdana"/>
        <family val="2"/>
      </rPr>
      <t xml:space="preserve"> Н.Новгород</t>
    </r>
  </si>
  <si>
    <r>
      <t>&lt;СДЮШОР&gt;</t>
    </r>
    <r>
      <rPr>
        <sz val="10"/>
        <color indexed="8"/>
        <rFont val="Verdana"/>
        <family val="2"/>
      </rPr>
      <t xml:space="preserve"> Нижегор. обл.</t>
    </r>
  </si>
  <si>
    <r>
      <t>&lt;Приморье 1&gt;</t>
    </r>
    <r>
      <rPr>
        <sz val="10"/>
        <color indexed="8"/>
        <rFont val="Verdana"/>
        <family val="2"/>
      </rPr>
      <t xml:space="preserve"> Прим. край</t>
    </r>
  </si>
  <si>
    <r>
      <t>&lt;ФИНЭК&gt;</t>
    </r>
    <r>
      <rPr>
        <sz val="10"/>
        <color indexed="8"/>
        <rFont val="Verdana"/>
        <family val="2"/>
      </rPr>
      <t xml:space="preserve"> Санкт-Петербург</t>
    </r>
  </si>
  <si>
    <r>
      <t>&lt;Фаворит-Раменское&gt;</t>
    </r>
    <r>
      <rPr>
        <sz val="10"/>
        <color indexed="8"/>
        <rFont val="Verdana"/>
        <family val="2"/>
      </rPr>
      <t xml:space="preserve"> Моск. обл.</t>
    </r>
  </si>
  <si>
    <r>
      <t>&lt;АСБ-Металлург&gt;</t>
    </r>
    <r>
      <rPr>
        <sz val="10"/>
        <color indexed="8"/>
        <rFont val="Verdana"/>
        <family val="2"/>
      </rPr>
      <t xml:space="preserve"> Челябинск</t>
    </r>
  </si>
  <si>
    <t>15:30</t>
  </si>
  <si>
    <t>16:00</t>
  </si>
  <si>
    <t>27 декабря 2010 года, понедельник</t>
  </si>
  <si>
    <t>28 декабря 2010 года, вторник</t>
  </si>
  <si>
    <t>29 декабря 2010 года, среда</t>
  </si>
  <si>
    <t>Главный судья:</t>
  </si>
  <si>
    <t>СУПЕРЛИГА, 1 КРУГ</t>
  </si>
  <si>
    <t>И</t>
  </si>
  <si>
    <t>Р/П</t>
  </si>
  <si>
    <t>О</t>
  </si>
  <si>
    <t>М</t>
  </si>
  <si>
    <t>&lt;РОС.Т&gt;</t>
  </si>
  <si>
    <t>Н.Новгород</t>
  </si>
  <si>
    <t>&lt;Фаворит-Раменское&gt;</t>
  </si>
  <si>
    <t>Моск. обл.</t>
  </si>
  <si>
    <t>&lt;Приморье 1&gt;</t>
  </si>
  <si>
    <t>Прим. край</t>
  </si>
  <si>
    <t>&lt;ШВСМ-Измайлово&gt;</t>
  </si>
  <si>
    <t>&lt;ЦСКА ПАУЭРКОМ&gt;</t>
  </si>
  <si>
    <t>&lt;ФИНЭК&gt;</t>
  </si>
  <si>
    <t>&lt;АСБ-Металлург&gt;</t>
  </si>
  <si>
    <t>&lt;СДЮШОР&gt;</t>
  </si>
  <si>
    <t>Нижегор. обл.</t>
  </si>
  <si>
    <t>26 декабря 2010 года</t>
  </si>
  <si>
    <t>Первый участник</t>
  </si>
  <si>
    <t>Второй участник</t>
  </si>
  <si>
    <t>Счет геймов</t>
  </si>
  <si>
    <t>Счет очков</t>
  </si>
  <si>
    <t>Счет встречи</t>
  </si>
  <si>
    <t>АтращенковВалерий</t>
  </si>
  <si>
    <t>ВолковВиктор</t>
  </si>
  <si>
    <t>АугустинКамилла</t>
  </si>
  <si>
    <t>АшмаринАндрей</t>
  </si>
  <si>
    <t>ВахаПшемыслав</t>
  </si>
  <si>
    <t>российский рейтинг</t>
  </si>
  <si>
    <t>мировой рейтинг</t>
  </si>
  <si>
    <t>Николаенко Николай-Сорокина Валерия</t>
  </si>
  <si>
    <t>Чуланов Сергей-Поздеева Мария</t>
  </si>
  <si>
    <t>Навискас Кестутис</t>
  </si>
  <si>
    <t>Медведев Иван</t>
  </si>
  <si>
    <t>Мальков Владимир</t>
  </si>
  <si>
    <t>Параходин Андрей</t>
  </si>
  <si>
    <t>Червякова Анастасия</t>
  </si>
  <si>
    <t>Улитина Мария</t>
  </si>
  <si>
    <t>Вислова Нина</t>
  </si>
  <si>
    <t>Войцех Наталия</t>
  </si>
  <si>
    <t>Дуркин Виталий-Иванов Владимир</t>
  </si>
  <si>
    <t>Зарембовский Михаил-Параходин Андрей</t>
  </si>
  <si>
    <t>Вислова Нина-Сорокина Валерия</t>
  </si>
  <si>
    <t>Войцех Наталия-Улитина Мария</t>
  </si>
  <si>
    <t>Атращенков Валерий</t>
  </si>
  <si>
    <t>Ярцев Анатолий</t>
  </si>
  <si>
    <t>Николаенко Александр</t>
  </si>
  <si>
    <t>Жихарев Михаил</t>
  </si>
  <si>
    <t>Диль Элла</t>
  </si>
  <si>
    <t>Косецкая Евгения</t>
  </si>
  <si>
    <t>Бибик Татьяна</t>
  </si>
  <si>
    <t>Назарова Карина</t>
  </si>
  <si>
    <t>Авдошин Кирилл-Ашмарин Андрей</t>
  </si>
  <si>
    <t>Баландин Дмитрий-Ярцев Анатолий</t>
  </si>
  <si>
    <t>Коротышева Светлана-Поликарпова Ксения</t>
  </si>
  <si>
    <t>Косецкая Евгения-Назарова Карина</t>
  </si>
  <si>
    <t>Атращенков Валерий-Аугустин Камилла</t>
  </si>
  <si>
    <t>Баландин Дмитрий-Чигинцева Виталия</t>
  </si>
  <si>
    <t>Лунев Сергей-Димова Евгения</t>
  </si>
  <si>
    <t>Воробьев Евгений-Михайлова Александра</t>
  </si>
  <si>
    <t>Пухов Станислав</t>
  </si>
  <si>
    <t>Укк Николай</t>
  </si>
  <si>
    <t>Грачев Денис</t>
  </si>
  <si>
    <t>Щербин Сергей</t>
  </si>
  <si>
    <t>Ван Дань</t>
  </si>
  <si>
    <t>Харлампович Анастасия</t>
  </si>
  <si>
    <t>Лян Най Ши</t>
  </si>
  <si>
    <t>Стогова Анастасия</t>
  </si>
  <si>
    <t>Дремин Евгений-Созонов Иван</t>
  </si>
  <si>
    <t>Воробьев Евгений-Нерославский Сергей</t>
  </si>
  <si>
    <t>Димова Евгения-Прокопенко Анастасия</t>
  </si>
  <si>
    <t>Михайлова Александра-Мищенкова Ксения</t>
  </si>
  <si>
    <t>Шумилкин Сергей</t>
  </si>
  <si>
    <t>Завадский Дмитрий</t>
  </si>
  <si>
    <t>Хакимов Никита</t>
  </si>
  <si>
    <t>Конов Виталий</t>
  </si>
  <si>
    <t>Голованова Ольга</t>
  </si>
  <si>
    <t>Перминова Наталья</t>
  </si>
  <si>
    <t>Кузнецов Василий-Зыкова Дарья</t>
  </si>
  <si>
    <t>Абрамов Константин-Комендровская Елена</t>
  </si>
  <si>
    <t>Слободянюк Виктория</t>
  </si>
  <si>
    <t>Габдуллина Ромина</t>
  </si>
  <si>
    <t>Кузнецов Василий-Хакимов Никита</t>
  </si>
  <si>
    <t>Завадский Дмитрий-Конов Виталий</t>
  </si>
  <si>
    <t>Голованова Ольга-Зыкова Дарья</t>
  </si>
  <si>
    <t>Габдуллина Ромина-Комендровская Елена</t>
  </si>
  <si>
    <t>27 декабря 2010 года</t>
  </si>
  <si>
    <t>28 декабря 2010 года</t>
  </si>
  <si>
    <t>ЗМК</t>
  </si>
  <si>
    <t>Созонов Иван</t>
  </si>
  <si>
    <t>0</t>
  </si>
  <si>
    <t>Баландин Дмитрий</t>
  </si>
  <si>
    <t>Прокопенко Анастасия</t>
  </si>
  <si>
    <t>Журба Дарья</t>
  </si>
  <si>
    <t>Дремин Евгений-Лунев Сергей</t>
  </si>
  <si>
    <t>Лян Най-Прокопенко Анастасия</t>
  </si>
  <si>
    <t>Дремин Евгений-Димова Евгения</t>
  </si>
  <si>
    <t>Ярцев Анатолий-Чигинцева Виталия</t>
  </si>
  <si>
    <t>21-7,21-11</t>
  </si>
  <si>
    <t>21-12,21-12</t>
  </si>
  <si>
    <t>21-14,21-16</t>
  </si>
  <si>
    <t>15-21,15-21</t>
  </si>
  <si>
    <t>15-21,21-13,16-21</t>
  </si>
  <si>
    <t>21-16,21-19</t>
  </si>
  <si>
    <t>21-10,12-21,21-15</t>
  </si>
  <si>
    <t>21-13,21-14</t>
  </si>
  <si>
    <t>21-8,21-11</t>
  </si>
  <si>
    <t>21-6,21-11</t>
  </si>
  <si>
    <t>21-9,21-10</t>
  </si>
  <si>
    <t>21-10,21-13</t>
  </si>
  <si>
    <t>17-21,21-11,18-21</t>
  </si>
  <si>
    <t>21-8,21-8</t>
  </si>
  <si>
    <t>19-21,23-21,21-13</t>
  </si>
  <si>
    <t>24-22,13-21,21-10</t>
  </si>
  <si>
    <t>21-4,21-6</t>
  </si>
  <si>
    <t>21-7,21-4</t>
  </si>
  <si>
    <t>21-18,21-14</t>
  </si>
  <si>
    <t>10-21,8-21</t>
  </si>
  <si>
    <t>21-9,16-21,20-22</t>
  </si>
  <si>
    <t>21-13,21-17</t>
  </si>
  <si>
    <t>21-17,16-21,21-15</t>
  </si>
  <si>
    <t>5-21,17-21</t>
  </si>
  <si>
    <t>19-21,21-15,21-13</t>
  </si>
  <si>
    <t>11-21,21-14,22-20</t>
  </si>
  <si>
    <t>Абрамов Константин-Перминова Наталья</t>
  </si>
  <si>
    <t>Егерев Ярослав</t>
  </si>
  <si>
    <t>Назарчук Анастасия</t>
  </si>
  <si>
    <t>Дергунова Виктория</t>
  </si>
  <si>
    <t>Абрамов Константин-Егерев Ярослав</t>
  </si>
  <si>
    <t>Дергунова Виктория-Перминова Наталья</t>
  </si>
  <si>
    <t>Авдошин Кирилл</t>
  </si>
  <si>
    <t>Чуланов Сергей</t>
  </si>
  <si>
    <t>Поздеева Мария</t>
  </si>
  <si>
    <t>Ашмарин Андрей-Николаенко Александр</t>
  </si>
  <si>
    <t>Малютин Виктор-Харлампович Анастасия</t>
  </si>
  <si>
    <t>Иванов Антон</t>
  </si>
  <si>
    <t>Воробьев Евгений</t>
  </si>
  <si>
    <t>Нерославский Сергей</t>
  </si>
  <si>
    <t>Мищенкова Ксения</t>
  </si>
  <si>
    <t>Нерославский Сергей-Щербин Сергей</t>
  </si>
  <si>
    <t>5-2</t>
  </si>
  <si>
    <t>6-1</t>
  </si>
  <si>
    <t>7-0</t>
  </si>
  <si>
    <t>4-3</t>
  </si>
  <si>
    <t>3-4</t>
  </si>
  <si>
    <t>0-7</t>
  </si>
  <si>
    <t>1-6</t>
  </si>
  <si>
    <t>2-5</t>
  </si>
  <si>
    <t>Харлампович Евгений Вячеславович</t>
  </si>
  <si>
    <t>Малютин Виктор Викторович</t>
  </si>
  <si>
    <t>Якушев Андрей Иванович</t>
  </si>
  <si>
    <t xml:space="preserve"> Егерев Ярослав</t>
  </si>
  <si>
    <t>Зуев Николай Владимирович</t>
  </si>
  <si>
    <t>Ивашин Алексей Александрович</t>
  </si>
  <si>
    <t>Представитель</t>
  </si>
  <si>
    <t>Ларченко Владимир Александрович</t>
  </si>
  <si>
    <t>Майорова Клавдия Геннадьевна</t>
  </si>
  <si>
    <t>Гачинская Елена Михайловна</t>
  </si>
  <si>
    <t>Назаров Игорь Борисович</t>
  </si>
  <si>
    <t>Киселев Андрей Константинович</t>
  </si>
  <si>
    <t>Волков Виктор Павлович</t>
  </si>
  <si>
    <t>Щукин Вячеслав Михайлович</t>
  </si>
  <si>
    <t>Мерзоев Игорь Сергеевич</t>
  </si>
  <si>
    <t>Список представителей</t>
  </si>
  <si>
    <t>дата рождения</t>
  </si>
  <si>
    <t>моб телефон</t>
  </si>
  <si>
    <t>e-mail</t>
  </si>
  <si>
    <t>21-8,21-12</t>
  </si>
  <si>
    <t>12-21,21-18,21-18</t>
  </si>
  <si>
    <t>21-13,21-10</t>
  </si>
  <si>
    <t>10-21,11-21</t>
  </si>
  <si>
    <t>21-6,21-5</t>
  </si>
  <si>
    <t>22-20,21-4</t>
  </si>
  <si>
    <t>21-12,21-2</t>
  </si>
  <si>
    <t>19-21,21-16,21-13</t>
  </si>
  <si>
    <t>17-21,5-21</t>
  </si>
  <si>
    <t>21-9,21-8</t>
  </si>
  <si>
    <t>21-13,21-13</t>
  </si>
  <si>
    <t>21-19,21-13</t>
  </si>
  <si>
    <t>21-16,21-7</t>
  </si>
  <si>
    <t>21-18,14-21,21-11</t>
  </si>
  <si>
    <t>21-5,21-14</t>
  </si>
  <si>
    <t>21-8,21-13</t>
  </si>
  <si>
    <t>21-14,21-9</t>
  </si>
  <si>
    <t>21-13,21-12</t>
  </si>
  <si>
    <t>21-16,21-8</t>
  </si>
  <si>
    <t>21-12,21-16</t>
  </si>
  <si>
    <t>16-21,21-18,10-21</t>
  </si>
  <si>
    <t>21-6,21-16</t>
  </si>
  <si>
    <t>21-10,21-23,21-10</t>
  </si>
  <si>
    <t>21-14,21-13</t>
  </si>
  <si>
    <t>21-12,21-13</t>
  </si>
  <si>
    <t>21-17,21-14</t>
  </si>
  <si>
    <t>Ярославцев Степан-Сорокина Валерия</t>
  </si>
  <si>
    <t>Иванов Владимир</t>
  </si>
  <si>
    <t>Дуркин Виталий-Николаенко Николай</t>
  </si>
  <si>
    <t>Цветухин Кирилл</t>
  </si>
  <si>
    <t>Ашмарин Андрей-Бибик Татьяна</t>
  </si>
  <si>
    <t>Воробьев Евгений-Харлампович Анастасия</t>
  </si>
  <si>
    <t>Ваха Пшемыслав</t>
  </si>
  <si>
    <t>Астраханцева Анна</t>
  </si>
  <si>
    <t>Поликарпова Ксения</t>
  </si>
  <si>
    <t>Воробьев Евгений-Щербин Сергей</t>
  </si>
  <si>
    <t>Мищенкова Ксения-Харлампович Анастасия</t>
  </si>
  <si>
    <t>Егерев Ярослав-Дергунова Виктория</t>
  </si>
  <si>
    <t>Абрамов Константин</t>
  </si>
  <si>
    <t>Комендровская Елена</t>
  </si>
  <si>
    <t>Егерев Ярослав-Конов Виталий</t>
  </si>
  <si>
    <t>Габдуллина Ромина-Дергунова Виктория</t>
  </si>
  <si>
    <t>Зарембовский Михаил-Чуланов Сергей</t>
  </si>
  <si>
    <t>21-9,21-12</t>
  </si>
  <si>
    <t>21-14,21-15</t>
  </si>
  <si>
    <t>21-16,21-17</t>
  </si>
  <si>
    <t>21-19,22-20</t>
  </si>
  <si>
    <t>21-15,21-13</t>
  </si>
  <si>
    <t>21-6,21-6</t>
  </si>
  <si>
    <t>21-19,21-14</t>
  </si>
  <si>
    <t>21-18,21-13</t>
  </si>
  <si>
    <t>21-9,21-1</t>
  </si>
  <si>
    <t>21-7,21-3</t>
  </si>
  <si>
    <t>21-15,21-10</t>
  </si>
  <si>
    <t>21-11,21-18</t>
  </si>
  <si>
    <t>21-14,21-12</t>
  </si>
  <si>
    <t>14-21,15-21</t>
  </si>
  <si>
    <t>18-21,21-18,21-15</t>
  </si>
  <si>
    <t>21-18,21-7</t>
  </si>
  <si>
    <t>21-17,21-10</t>
  </si>
  <si>
    <t>21-13,21-16</t>
  </si>
  <si>
    <t>21-14,21-18</t>
  </si>
  <si>
    <t>21-12,21-9</t>
  </si>
  <si>
    <t>21-18,21-8</t>
  </si>
  <si>
    <t>7-21,22-20,21-19</t>
  </si>
  <si>
    <t>21-15,21-19</t>
  </si>
  <si>
    <t>Зыкова Дарья-Слободянюк Виктория</t>
  </si>
  <si>
    <t>Кузнецов Василий-Голованова Ольга</t>
  </si>
  <si>
    <t>Бибик Татьяна-Диль Элла</t>
  </si>
  <si>
    <t>Николаенко Александр-Поликарпова Ксения</t>
  </si>
  <si>
    <t>Медведев Иван-Параходин Андрей</t>
  </si>
  <si>
    <t>Егерев Ярослав-Комендровская Елена</t>
  </si>
  <si>
    <t>Чигинцева Виталия</t>
  </si>
  <si>
    <t>Малютин Виктор-Укк Николай</t>
  </si>
  <si>
    <t>Ярцев Анатолий-Назарова Карина</t>
  </si>
  <si>
    <t>19-21,21-8,21-10</t>
  </si>
  <si>
    <t>17-21,21-13,21-15</t>
  </si>
  <si>
    <t>11-21,9-21</t>
  </si>
  <si>
    <t>21-11,21-9</t>
  </si>
  <si>
    <t>16-21,21-15,21-23</t>
  </si>
  <si>
    <t>21-16,15-21,6-21</t>
  </si>
  <si>
    <t>18-21,21-19,21-14</t>
  </si>
  <si>
    <t>21-13,21-11</t>
  </si>
  <si>
    <t>19-21,21-23</t>
  </si>
  <si>
    <t>21-17,21-15</t>
  </si>
  <si>
    <t>21-18,21-12</t>
  </si>
  <si>
    <t>20-22,21-9,17-21</t>
  </si>
  <si>
    <t>21-4,21-14</t>
  </si>
  <si>
    <t>21-12,21-18</t>
  </si>
  <si>
    <t>21-23,21-19,21-15</t>
  </si>
  <si>
    <t>21-16,22-20</t>
  </si>
  <si>
    <t>21-10,21-17</t>
  </si>
  <si>
    <t>11-21,12-21</t>
  </si>
  <si>
    <t>21-18,21-9</t>
  </si>
  <si>
    <t>16-21,21-18,19-21</t>
  </si>
  <si>
    <t>21-5,21-7</t>
  </si>
  <si>
    <t>21-18,17-21,16-21</t>
  </si>
  <si>
    <t>21-19,9-21,19-21</t>
  </si>
  <si>
    <t>15-21,16-21</t>
  </si>
  <si>
    <t>21-12,14-21,22-20</t>
  </si>
  <si>
    <t>12-21,21-14,21-12</t>
  </si>
  <si>
    <t>21-19,11-21,21-14</t>
  </si>
  <si>
    <t>Воробьев Евгений-Мищенкова Ксения</t>
  </si>
  <si>
    <t>Ярославцев Степан</t>
  </si>
  <si>
    <t>Попова Наталья</t>
  </si>
  <si>
    <t>Нерославский Сергей-Цветухин Кирилл</t>
  </si>
  <si>
    <t>Вислова Нина-Назарчук Анастасия</t>
  </si>
  <si>
    <t>Попова Наталья-Стогова Анастасия</t>
  </si>
  <si>
    <t>Атращенков Валерий-Поликарпова Ксения</t>
  </si>
  <si>
    <t>Конов Виталий-Дергунова Виктория</t>
  </si>
  <si>
    <t>Лунев Сергей</t>
  </si>
  <si>
    <t>21-7,21-8</t>
  </si>
  <si>
    <t>21-13,15-21,21-15</t>
  </si>
  <si>
    <t>21-6,21-7</t>
  </si>
  <si>
    <t>21-15,21-12</t>
  </si>
  <si>
    <t>21-9,21-5</t>
  </si>
  <si>
    <t>21-8,21-18</t>
  </si>
  <si>
    <t>22-20,21-11</t>
  </si>
  <si>
    <t>21-9,21-18</t>
  </si>
  <si>
    <t>21-17,21-18</t>
  </si>
  <si>
    <t>17-21,21-14,21-9</t>
  </si>
  <si>
    <t>21-11,21-13</t>
  </si>
  <si>
    <t>21-17,21-11</t>
  </si>
  <si>
    <t>13-21,18-21</t>
  </si>
  <si>
    <t>21-11,21-6</t>
  </si>
  <si>
    <t>21-12,21-14</t>
  </si>
  <si>
    <t>21-14,21-14</t>
  </si>
  <si>
    <t>13-21,21-17,21-19</t>
  </si>
  <si>
    <t>18-21,21-12,20-22</t>
  </si>
  <si>
    <t>21-14,21-8</t>
  </si>
  <si>
    <t>21-16,21-10</t>
  </si>
  <si>
    <t>21-15,14-21,19-21</t>
  </si>
  <si>
    <t>21-23,19-21</t>
  </si>
  <si>
    <t>Дуркин Виталий-Сорокина Валерия</t>
  </si>
  <si>
    <t>Николаенко Александр-Аугустин Камилла</t>
  </si>
  <si>
    <t>Аугустин Камилла-Поликарпова Ксения</t>
  </si>
  <si>
    <t>Малютин Виктор-Щербин Сергей</t>
  </si>
  <si>
    <t>Укк Николай-Харлампович Анастасия</t>
  </si>
  <si>
    <t>Косецкая Евгения-Чигинцева Виталия</t>
  </si>
  <si>
    <t>21-10,21-23,21-15</t>
  </si>
  <si>
    <t>19-21,15-21</t>
  </si>
  <si>
    <t>21-11,17-21,14-21</t>
  </si>
  <si>
    <t>15-21,10-21</t>
  </si>
  <si>
    <t>22-20,13-21,9-21</t>
  </si>
  <si>
    <t>21-19,21-12</t>
  </si>
  <si>
    <t>11-21,11-21</t>
  </si>
  <si>
    <t>21-11,21-16</t>
  </si>
  <si>
    <t>23-21,21-15</t>
  </si>
  <si>
    <t>21-16,21-15</t>
  </si>
  <si>
    <t>21-15,21-8</t>
  </si>
  <si>
    <t>11-21,21-17,19-21</t>
  </si>
  <si>
    <t>21-9,21-3</t>
  </si>
  <si>
    <t>21-0,21-0</t>
  </si>
  <si>
    <t>21-11,21-15</t>
  </si>
  <si>
    <t>18-21,21-12,21-11</t>
  </si>
  <si>
    <t>16-21,6-21</t>
  </si>
  <si>
    <t>15-21,11-21</t>
  </si>
  <si>
    <t>14-21,21-11,13-21</t>
  </si>
  <si>
    <t>14-21,12-21</t>
  </si>
  <si>
    <t>6-21,21-10,21-18</t>
  </si>
  <si>
    <t>21-3,ret</t>
  </si>
  <si>
    <r>
      <t>__</t>
    </r>
    <r>
      <rPr>
        <b/>
        <u val="single"/>
        <sz val="10"/>
        <color indexed="8"/>
        <rFont val="Verdana"/>
        <family val="2"/>
      </rPr>
      <t>0</t>
    </r>
    <r>
      <rPr>
        <b/>
        <sz val="10"/>
        <color indexed="8"/>
        <rFont val="Verdana"/>
        <family val="2"/>
      </rPr>
      <t>__</t>
    </r>
  </si>
  <si>
    <r>
      <t>__</t>
    </r>
    <r>
      <rPr>
        <b/>
        <u val="single"/>
        <sz val="10"/>
        <color indexed="8"/>
        <rFont val="Verdana"/>
        <family val="2"/>
      </rPr>
      <t>1</t>
    </r>
    <r>
      <rPr>
        <b/>
        <sz val="10"/>
        <color indexed="8"/>
        <rFont val="Verdana"/>
        <family val="2"/>
      </rPr>
      <t>__</t>
    </r>
  </si>
  <si>
    <t>34-8</t>
  </si>
  <si>
    <r>
      <t>__</t>
    </r>
    <r>
      <rPr>
        <u val="single"/>
        <sz val="10"/>
        <color indexed="8"/>
        <rFont val="Verdana"/>
        <family val="2"/>
      </rPr>
      <t>1</t>
    </r>
    <r>
      <rPr>
        <sz val="10"/>
        <color indexed="8"/>
        <rFont val="Verdana"/>
        <family val="2"/>
      </rPr>
      <t>__</t>
    </r>
  </si>
  <si>
    <r>
      <t>__</t>
    </r>
    <r>
      <rPr>
        <u val="single"/>
        <sz val="10"/>
        <color indexed="8"/>
        <rFont val="Verdana"/>
        <family val="2"/>
      </rPr>
      <t>0</t>
    </r>
    <r>
      <rPr>
        <sz val="10"/>
        <color indexed="8"/>
        <rFont val="Verdana"/>
        <family val="2"/>
      </rPr>
      <t>__</t>
    </r>
  </si>
  <si>
    <t>24-18</t>
  </si>
  <si>
    <t>16-26</t>
  </si>
  <si>
    <t>10-32</t>
  </si>
  <si>
    <t>6-36</t>
  </si>
  <si>
    <t>11-21,19-21</t>
  </si>
  <si>
    <t>18-21,22-20,21-17</t>
  </si>
  <si>
    <t>32-10</t>
  </si>
  <si>
    <t>36-6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</si>
</sst>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3">
    <font>
      <sz val="10"/>
      <name val="Arial Cyr"/>
      <family val="0"/>
    </font>
    <font>
      <b/>
      <sz val="2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13"/>
      <name val="Times New Roman"/>
      <family val="1"/>
    </font>
    <font>
      <sz val="8"/>
      <color indexed="8"/>
      <name val="Tahoma"/>
      <family val="2"/>
    </font>
    <font>
      <b/>
      <sz val="10"/>
      <name val="Arial Cyr"/>
      <family val="0"/>
    </font>
    <font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name val="Cambria"/>
      <family val="1"/>
    </font>
    <font>
      <sz val="10"/>
      <name val="Verdana"/>
      <family val="2"/>
    </font>
    <font>
      <sz val="10"/>
      <color indexed="8"/>
      <name val="Verdana"/>
      <family val="2"/>
    </font>
    <font>
      <b/>
      <sz val="14"/>
      <name val="Arial Cyr"/>
      <family val="0"/>
    </font>
    <font>
      <b/>
      <sz val="9"/>
      <color indexed="9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0"/>
      <color indexed="8"/>
      <name val="Verdana"/>
      <family val="2"/>
    </font>
    <font>
      <b/>
      <sz val="8"/>
      <color indexed="9"/>
      <name val="Verdana"/>
      <family val="2"/>
    </font>
    <font>
      <b/>
      <sz val="12"/>
      <color indexed="9"/>
      <name val="Verdana"/>
      <family val="2"/>
    </font>
    <font>
      <sz val="10"/>
      <color indexed="60"/>
      <name val="Verdana"/>
      <family val="2"/>
    </font>
    <font>
      <b/>
      <sz val="16"/>
      <color indexed="8"/>
      <name val="Arial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2"/>
      <color indexed="8"/>
      <name val="Verdana"/>
      <family val="2"/>
    </font>
    <font>
      <i/>
      <sz val="16"/>
      <color indexed="56"/>
      <name val="Verdana"/>
      <family val="2"/>
    </font>
    <font>
      <b/>
      <i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8"/>
      <color rgb="FFFFFFFF"/>
      <name val="Verdana"/>
      <family val="2"/>
    </font>
    <font>
      <b/>
      <sz val="12"/>
      <color rgb="FFFFFFFF"/>
      <name val="Verdana"/>
      <family val="2"/>
    </font>
    <font>
      <sz val="10"/>
      <color rgb="FFC00000"/>
      <name val="Verdana"/>
      <family val="2"/>
    </font>
    <font>
      <b/>
      <sz val="16"/>
      <color theme="1"/>
      <name val="Arial"/>
      <family val="2"/>
    </font>
    <font>
      <b/>
      <u val="single"/>
      <sz val="10"/>
      <color rgb="FF000000"/>
      <name val="Verdana"/>
      <family val="2"/>
    </font>
    <font>
      <u val="single"/>
      <sz val="10"/>
      <color rgb="FF000000"/>
      <name val="Verdana"/>
      <family val="2"/>
    </font>
    <font>
      <i/>
      <sz val="10"/>
      <color rgb="FF000000"/>
      <name val="Verdana"/>
      <family val="2"/>
    </font>
    <font>
      <b/>
      <sz val="12"/>
      <color rgb="FF000000"/>
      <name val="Verdana"/>
      <family val="2"/>
    </font>
    <font>
      <i/>
      <sz val="16"/>
      <color theme="3"/>
      <name val="Verdana"/>
      <family val="2"/>
    </font>
    <font>
      <b/>
      <i/>
      <sz val="10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 style="medium">
        <color rgb="FF00008B"/>
      </right>
      <top/>
      <bottom style="medium">
        <color rgb="FF00008B"/>
      </bottom>
    </border>
    <border>
      <left style="medium">
        <color rgb="FF00008B"/>
      </left>
      <right style="medium">
        <color rgb="FF00008B"/>
      </right>
      <top>
        <color indexed="63"/>
      </top>
      <bottom style="medium">
        <color rgb="FF00008B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00008B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rgb="FFFFFFFF"/>
      </bottom>
    </border>
    <border>
      <left style="medium">
        <color rgb="FF00008B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medium">
        <color rgb="FF00008B"/>
      </right>
      <top>
        <color indexed="63"/>
      </top>
      <bottom>
        <color indexed="63"/>
      </bottom>
    </border>
    <border>
      <left style="medium">
        <color rgb="FF00008B"/>
      </left>
      <right>
        <color indexed="63"/>
      </right>
      <top style="medium">
        <color rgb="FF00008B"/>
      </top>
      <bottom style="medium">
        <color rgb="FFFFFFFF"/>
      </bottom>
    </border>
    <border>
      <left>
        <color indexed="63"/>
      </left>
      <right>
        <color indexed="63"/>
      </right>
      <top style="medium">
        <color rgb="FF00008B"/>
      </top>
      <bottom style="medium">
        <color rgb="FFFFFFFF"/>
      </bottom>
    </border>
    <border>
      <left>
        <color indexed="63"/>
      </left>
      <right style="medium">
        <color rgb="FF00008B"/>
      </right>
      <top style="medium">
        <color rgb="FF00008B"/>
      </top>
      <bottom style="medium">
        <color rgb="FFFFFFFF"/>
      </bottom>
    </border>
    <border>
      <left style="medium">
        <color rgb="FF00008B"/>
      </left>
      <right>
        <color indexed="63"/>
      </right>
      <top style="medium">
        <color rgb="FF00008B"/>
      </top>
      <bottom style="medium">
        <color rgb="FF00008B"/>
      </bottom>
    </border>
    <border>
      <left>
        <color indexed="63"/>
      </left>
      <right>
        <color indexed="63"/>
      </right>
      <top style="medium">
        <color rgb="FF00008B"/>
      </top>
      <bottom style="medium">
        <color rgb="FF00008B"/>
      </bottom>
    </border>
    <border>
      <left>
        <color indexed="63"/>
      </left>
      <right style="medium">
        <color rgb="FF00008B"/>
      </right>
      <top style="medium">
        <color rgb="FF00008B"/>
      </top>
      <bottom style="medium">
        <color rgb="FF00008B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8B"/>
      </left>
      <right style="medium">
        <color rgb="FF00008B"/>
      </right>
      <top style="medium">
        <color rgb="FF00008B"/>
      </top>
      <bottom>
        <color indexed="63"/>
      </bottom>
    </border>
    <border>
      <left style="medium">
        <color rgb="FF00008B"/>
      </left>
      <right style="medium">
        <color rgb="FF00008B"/>
      </right>
      <top style="medium">
        <color rgb="FFFFFFFF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1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1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right" vertical="top" wrapText="1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" fontId="0" fillId="0" borderId="11" xfId="0" applyNumberFormat="1" applyFont="1" applyBorder="1" applyAlignment="1">
      <alignment horizontal="left"/>
    </xf>
    <xf numFmtId="49" fontId="15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0" fontId="69" fillId="0" borderId="11" xfId="0" applyFont="1" applyBorder="1" applyAlignment="1">
      <alignment/>
    </xf>
    <xf numFmtId="1" fontId="69" fillId="0" borderId="11" xfId="0" applyNumberFormat="1" applyFont="1" applyBorder="1" applyAlignment="1">
      <alignment/>
    </xf>
    <xf numFmtId="0" fontId="69" fillId="0" borderId="11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wrapText="1"/>
    </xf>
    <xf numFmtId="0" fontId="69" fillId="0" borderId="0" xfId="0" applyFont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1" xfId="53" applyFont="1" applyBorder="1" applyAlignment="1">
      <alignment horizontal="left" shrinkToFit="1"/>
      <protection/>
    </xf>
    <xf numFmtId="0" fontId="5" fillId="0" borderId="11" xfId="53" applyFont="1" applyBorder="1" applyAlignment="1">
      <alignment horizontal="center" shrinkToFit="1"/>
      <protection/>
    </xf>
    <xf numFmtId="0" fontId="5" fillId="0" borderId="11" xfId="53" applyFont="1" applyBorder="1" applyAlignment="1">
      <alignment horizontal="center"/>
      <protection/>
    </xf>
    <xf numFmtId="0" fontId="69" fillId="0" borderId="11" xfId="0" applyFont="1" applyBorder="1" applyAlignment="1">
      <alignment/>
    </xf>
    <xf numFmtId="0" fontId="69" fillId="0" borderId="11" xfId="0" applyFont="1" applyBorder="1" applyAlignment="1">
      <alignment horizontal="right" vertical="top" wrapText="1"/>
    </xf>
    <xf numFmtId="0" fontId="69" fillId="0" borderId="11" xfId="0" applyFont="1" applyBorder="1" applyAlignment="1">
      <alignment vertical="top" wrapText="1"/>
    </xf>
    <xf numFmtId="0" fontId="69" fillId="0" borderId="13" xfId="0" applyFont="1" applyBorder="1" applyAlignment="1">
      <alignment vertical="top" wrapText="1"/>
    </xf>
    <xf numFmtId="0" fontId="69" fillId="0" borderId="13" xfId="0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0" fontId="5" fillId="0" borderId="14" xfId="0" applyFont="1" applyBorder="1" applyAlignment="1">
      <alignment horizontal="center" vertical="top" wrapText="1"/>
    </xf>
    <xf numFmtId="0" fontId="69" fillId="0" borderId="0" xfId="0" applyFont="1" applyAlignment="1">
      <alignment vertical="top" wrapText="1"/>
    </xf>
    <xf numFmtId="0" fontId="5" fillId="0" borderId="19" xfId="0" applyFont="1" applyFill="1" applyBorder="1" applyAlignment="1">
      <alignment horizontal="left" wrapText="1"/>
    </xf>
    <xf numFmtId="0" fontId="14" fillId="0" borderId="19" xfId="0" applyFont="1" applyFill="1" applyBorder="1" applyAlignment="1">
      <alignment horizontal="center" wrapText="1"/>
    </xf>
    <xf numFmtId="0" fontId="69" fillId="0" borderId="0" xfId="0" applyFont="1" applyAlignment="1">
      <alignment horizontal="right" vertical="top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53" applyFont="1" applyBorder="1" applyAlignment="1">
      <alignment horizontal="left"/>
      <protection/>
    </xf>
    <xf numFmtId="0" fontId="5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Border="1" applyAlignment="1">
      <alignment/>
    </xf>
    <xf numFmtId="0" fontId="69" fillId="0" borderId="11" xfId="0" applyFont="1" applyBorder="1" applyAlignment="1">
      <alignment/>
    </xf>
    <xf numFmtId="0" fontId="8" fillId="0" borderId="0" xfId="0" applyFont="1" applyAlignment="1">
      <alignment horizontal="left" vertical="top" wrapText="1"/>
    </xf>
    <xf numFmtId="0" fontId="69" fillId="0" borderId="12" xfId="0" applyFont="1" applyBorder="1" applyAlignment="1">
      <alignment/>
    </xf>
    <xf numFmtId="0" fontId="70" fillId="0" borderId="12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/>
    </xf>
    <xf numFmtId="0" fontId="0" fillId="0" borderId="20" xfId="0" applyBorder="1" applyAlignment="1">
      <alignment/>
    </xf>
    <xf numFmtId="0" fontId="10" fillId="0" borderId="20" xfId="0" applyFont="1" applyBorder="1" applyAlignment="1">
      <alignment horizontal="right"/>
    </xf>
    <xf numFmtId="0" fontId="18" fillId="33" borderId="2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71" fillId="0" borderId="2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right"/>
    </xf>
    <xf numFmtId="49" fontId="71" fillId="0" borderId="23" xfId="0" applyNumberFormat="1" applyFont="1" applyBorder="1" applyAlignment="1">
      <alignment horizontal="center" vertical="center" wrapText="1"/>
    </xf>
    <xf numFmtId="49" fontId="72" fillId="0" borderId="23" xfId="0" applyNumberFormat="1" applyFont="1" applyBorder="1" applyAlignment="1">
      <alignment horizontal="center" vertical="center" wrapText="1"/>
    </xf>
    <xf numFmtId="49" fontId="71" fillId="0" borderId="24" xfId="0" applyNumberFormat="1" applyFont="1" applyBorder="1" applyAlignment="1">
      <alignment horizontal="center" vertical="center" wrapText="1"/>
    </xf>
    <xf numFmtId="49" fontId="72" fillId="0" borderId="0" xfId="0" applyNumberFormat="1" applyFont="1" applyFill="1" applyBorder="1" applyAlignment="1">
      <alignment horizontal="left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73" fillId="34" borderId="26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0" fillId="33" borderId="2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Fill="1" applyBorder="1" applyAlignment="1">
      <alignment horizontal="right" vertical="center" wrapText="1"/>
    </xf>
    <xf numFmtId="0" fontId="73" fillId="34" borderId="27" xfId="0" applyFont="1" applyFill="1" applyBorder="1" applyAlignment="1">
      <alignment horizontal="center" vertical="center" wrapText="1"/>
    </xf>
    <xf numFmtId="0" fontId="74" fillId="34" borderId="27" xfId="0" applyFont="1" applyFill="1" applyBorder="1" applyAlignment="1">
      <alignment horizontal="center" vertical="center" wrapText="1"/>
    </xf>
    <xf numFmtId="0" fontId="73" fillId="34" borderId="28" xfId="0" applyFont="1" applyFill="1" applyBorder="1" applyAlignment="1">
      <alignment horizontal="center" vertical="center" wrapText="1"/>
    </xf>
    <xf numFmtId="0" fontId="74" fillId="34" borderId="2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vertical="center" wrapText="1"/>
    </xf>
    <xf numFmtId="49" fontId="71" fillId="0" borderId="22" xfId="0" applyNumberFormat="1" applyFont="1" applyBorder="1" applyAlignment="1">
      <alignment horizontal="left" vertical="center" wrapText="1"/>
    </xf>
    <xf numFmtId="49" fontId="71" fillId="0" borderId="22" xfId="0" applyNumberFormat="1" applyFont="1" applyBorder="1" applyAlignment="1">
      <alignment horizontal="center" vertical="center" wrapText="1"/>
    </xf>
    <xf numFmtId="1" fontId="71" fillId="0" borderId="22" xfId="0" applyNumberFormat="1" applyFont="1" applyBorder="1" applyAlignment="1">
      <alignment horizontal="center" vertical="center" wrapText="1"/>
    </xf>
    <xf numFmtId="1" fontId="75" fillId="0" borderId="22" xfId="0" applyNumberFormat="1" applyFont="1" applyBorder="1" applyAlignment="1">
      <alignment horizontal="center" vertical="center" wrapText="1"/>
    </xf>
    <xf numFmtId="0" fontId="76" fillId="35" borderId="30" xfId="0" applyFont="1" applyFill="1" applyBorder="1" applyAlignment="1">
      <alignment horizontal="center" vertical="center" wrapText="1"/>
    </xf>
    <xf numFmtId="49" fontId="72" fillId="0" borderId="31" xfId="0" applyNumberFormat="1" applyFont="1" applyBorder="1" applyAlignment="1">
      <alignment horizontal="center" vertical="center" wrapText="1"/>
    </xf>
    <xf numFmtId="49" fontId="77" fillId="0" borderId="31" xfId="0" applyNumberFormat="1" applyFont="1" applyBorder="1" applyAlignment="1">
      <alignment horizontal="center" vertical="center" wrapText="1"/>
    </xf>
    <xf numFmtId="49" fontId="78" fillId="0" borderId="31" xfId="0" applyNumberFormat="1" applyFont="1" applyBorder="1" applyAlignment="1">
      <alignment horizontal="center" vertical="center" wrapText="1"/>
    </xf>
    <xf numFmtId="49" fontId="71" fillId="0" borderId="31" xfId="0" applyNumberFormat="1" applyFont="1" applyBorder="1" applyAlignment="1">
      <alignment horizontal="center" vertical="center" wrapText="1"/>
    </xf>
    <xf numFmtId="0" fontId="79" fillId="0" borderId="22" xfId="0" applyNumberFormat="1" applyFont="1" applyBorder="1" applyAlignment="1">
      <alignment vertical="center" wrapText="1"/>
    </xf>
    <xf numFmtId="49" fontId="71" fillId="0" borderId="23" xfId="0" applyNumberFormat="1" applyFont="1" applyBorder="1" applyAlignment="1">
      <alignment horizontal="center" wrapText="1"/>
    </xf>
    <xf numFmtId="49" fontId="71" fillId="0" borderId="23" xfId="0" applyNumberFormat="1" applyFont="1" applyBorder="1" applyAlignment="1">
      <alignment horizontal="left" wrapText="1"/>
    </xf>
    <xf numFmtId="49" fontId="71" fillId="0" borderId="24" xfId="0" applyNumberFormat="1" applyFont="1" applyBorder="1" applyAlignment="1">
      <alignment horizontal="center" wrapText="1"/>
    </xf>
    <xf numFmtId="49" fontId="80" fillId="0" borderId="23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49" fontId="72" fillId="0" borderId="23" xfId="0" applyNumberFormat="1" applyFont="1" applyBorder="1" applyAlignment="1">
      <alignment horizontal="left" wrapText="1"/>
    </xf>
    <xf numFmtId="49" fontId="71" fillId="0" borderId="24" xfId="0" applyNumberFormat="1" applyFont="1" applyBorder="1" applyAlignment="1">
      <alignment horizontal="center" vertical="center" wrapText="1"/>
    </xf>
    <xf numFmtId="0" fontId="74" fillId="34" borderId="32" xfId="0" applyFont="1" applyFill="1" applyBorder="1" applyAlignment="1">
      <alignment horizontal="center" vertical="center" wrapText="1"/>
    </xf>
    <xf numFmtId="0" fontId="74" fillId="34" borderId="33" xfId="0" applyFont="1" applyFill="1" applyBorder="1" applyAlignment="1">
      <alignment horizontal="center" vertical="center" wrapText="1"/>
    </xf>
    <xf numFmtId="0" fontId="74" fillId="34" borderId="3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81" fillId="0" borderId="35" xfId="0" applyNumberFormat="1" applyFont="1" applyBorder="1" applyAlignment="1">
      <alignment horizontal="center" vertical="center" wrapText="1"/>
    </xf>
    <xf numFmtId="49" fontId="81" fillId="0" borderId="36" xfId="0" applyNumberFormat="1" applyFont="1" applyBorder="1" applyAlignment="1">
      <alignment horizontal="center" vertical="center" wrapText="1"/>
    </xf>
    <xf numFmtId="49" fontId="81" fillId="0" borderId="37" xfId="0" applyNumberFormat="1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82" fillId="0" borderId="22" xfId="0" applyNumberFormat="1" applyFont="1" applyBorder="1" applyAlignment="1">
      <alignment horizontal="left" vertical="center" wrapText="1"/>
    </xf>
    <xf numFmtId="0" fontId="79" fillId="0" borderId="38" xfId="0" applyNumberFormat="1" applyFont="1" applyBorder="1" applyAlignment="1">
      <alignment horizontal="left" vertical="center" wrapText="1"/>
    </xf>
    <xf numFmtId="0" fontId="79" fillId="0" borderId="39" xfId="0" applyNumberFormat="1" applyFont="1" applyBorder="1" applyAlignment="1">
      <alignment horizontal="left" vertical="center" wrapText="1"/>
    </xf>
    <xf numFmtId="0" fontId="79" fillId="0" borderId="40" xfId="0" applyNumberFormat="1" applyFont="1" applyBorder="1" applyAlignment="1">
      <alignment horizontal="left" vertical="center" wrapText="1"/>
    </xf>
    <xf numFmtId="49" fontId="72" fillId="0" borderId="0" xfId="0" applyNumberFormat="1" applyFont="1" applyFill="1" applyBorder="1" applyAlignment="1">
      <alignment horizontal="left" vertical="center" wrapText="1"/>
    </xf>
    <xf numFmtId="49" fontId="71" fillId="0" borderId="41" xfId="0" applyNumberFormat="1" applyFont="1" applyBorder="1" applyAlignment="1">
      <alignment horizontal="center" vertical="center" wrapText="1"/>
    </xf>
    <xf numFmtId="49" fontId="71" fillId="0" borderId="24" xfId="0" applyNumberFormat="1" applyFont="1" applyBorder="1" applyAlignment="1">
      <alignment horizontal="center" vertical="center" wrapText="1"/>
    </xf>
    <xf numFmtId="49" fontId="71" fillId="36" borderId="41" xfId="0" applyNumberFormat="1" applyFont="1" applyFill="1" applyBorder="1" applyAlignment="1">
      <alignment horizontal="center" vertical="center" wrapText="1"/>
    </xf>
    <xf numFmtId="49" fontId="71" fillId="36" borderId="24" xfId="0" applyNumberFormat="1" applyFont="1" applyFill="1" applyBorder="1" applyAlignment="1">
      <alignment horizontal="center" vertical="center" wrapText="1"/>
    </xf>
    <xf numFmtId="49" fontId="80" fillId="0" borderId="41" xfId="0" applyNumberFormat="1" applyFont="1" applyBorder="1" applyAlignment="1">
      <alignment horizontal="center" vertical="center" wrapText="1"/>
    </xf>
    <xf numFmtId="49" fontId="80" fillId="0" borderId="2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71" fillId="0" borderId="42" xfId="0" applyNumberFormat="1" applyFont="1" applyBorder="1" applyAlignment="1">
      <alignment horizontal="center" vertical="center" wrapText="1"/>
    </xf>
    <xf numFmtId="49" fontId="71" fillId="36" borderId="42" xfId="0" applyNumberFormat="1" applyFont="1" applyFill="1" applyBorder="1" applyAlignment="1">
      <alignment horizontal="center" vertical="center" wrapText="1"/>
    </xf>
    <xf numFmtId="49" fontId="80" fillId="0" borderId="4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76" fillId="35" borderId="30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9">
      <selection activeCell="B29" sqref="B29"/>
    </sheetView>
  </sheetViews>
  <sheetFormatPr defaultColWidth="9.00390625" defaultRowHeight="12.75"/>
  <cols>
    <col min="2" max="3" width="40.75390625" style="0" customWidth="1"/>
  </cols>
  <sheetData>
    <row r="1" spans="1:4" ht="18">
      <c r="A1" s="130" t="s">
        <v>330</v>
      </c>
      <c r="B1" s="130"/>
      <c r="C1" s="130"/>
      <c r="D1" s="130"/>
    </row>
    <row r="2" spans="1:4" ht="12.75">
      <c r="A2" s="90" t="s">
        <v>332</v>
      </c>
      <c r="B2" s="90"/>
      <c r="C2" s="91"/>
      <c r="D2" s="92" t="s">
        <v>324</v>
      </c>
    </row>
    <row r="3" spans="1:4" ht="18.75" thickBot="1">
      <c r="A3" s="130" t="s">
        <v>352</v>
      </c>
      <c r="B3" s="130"/>
      <c r="C3" s="130"/>
      <c r="D3" s="130"/>
    </row>
    <row r="4" spans="1:4" ht="15.75" thickBot="1">
      <c r="A4" s="127" t="s">
        <v>353</v>
      </c>
      <c r="B4" s="128"/>
      <c r="C4" s="128"/>
      <c r="D4" s="129"/>
    </row>
    <row r="5" spans="1:4" ht="15.75" thickBot="1">
      <c r="A5" s="95" t="s">
        <v>354</v>
      </c>
      <c r="B5" s="94" t="s">
        <v>355</v>
      </c>
      <c r="C5" s="94" t="s">
        <v>356</v>
      </c>
      <c r="D5" s="123" t="s">
        <v>293</v>
      </c>
    </row>
    <row r="6" spans="1:4" ht="15.75" thickBot="1">
      <c r="A6" s="95" t="s">
        <v>354</v>
      </c>
      <c r="B6" s="94" t="s">
        <v>357</v>
      </c>
      <c r="C6" s="94" t="s">
        <v>358</v>
      </c>
      <c r="D6" s="123" t="s">
        <v>294</v>
      </c>
    </row>
    <row r="7" spans="1:4" ht="15.75" thickBot="1">
      <c r="A7" s="95" t="s">
        <v>354</v>
      </c>
      <c r="B7" s="94" t="s">
        <v>359</v>
      </c>
      <c r="C7" s="94" t="s">
        <v>360</v>
      </c>
      <c r="D7" s="123" t="s">
        <v>295</v>
      </c>
    </row>
    <row r="8" spans="1:4" ht="15.75" thickBot="1">
      <c r="A8" s="95" t="s">
        <v>354</v>
      </c>
      <c r="B8" s="94" t="s">
        <v>361</v>
      </c>
      <c r="C8" s="94" t="s">
        <v>362</v>
      </c>
      <c r="D8" s="123" t="s">
        <v>297</v>
      </c>
    </row>
    <row r="9" spans="1:4" ht="20.25" thickBot="1">
      <c r="A9" s="95" t="s">
        <v>363</v>
      </c>
      <c r="B9" s="131" t="s">
        <v>329</v>
      </c>
      <c r="C9" s="132"/>
      <c r="D9" s="133"/>
    </row>
    <row r="10" spans="1:4" ht="15.75" thickBot="1">
      <c r="A10" s="95" t="s">
        <v>364</v>
      </c>
      <c r="B10" s="94" t="s">
        <v>361</v>
      </c>
      <c r="C10" s="94" t="s">
        <v>358</v>
      </c>
      <c r="D10" s="123" t="s">
        <v>293</v>
      </c>
    </row>
    <row r="11" spans="1:4" ht="15.75" thickBot="1">
      <c r="A11" s="95" t="s">
        <v>364</v>
      </c>
      <c r="B11" s="94" t="s">
        <v>359</v>
      </c>
      <c r="C11" s="94" t="s">
        <v>362</v>
      </c>
      <c r="D11" s="123" t="s">
        <v>294</v>
      </c>
    </row>
    <row r="12" spans="1:4" ht="15.75" thickBot="1">
      <c r="A12" s="95" t="s">
        <v>364</v>
      </c>
      <c r="B12" s="94" t="s">
        <v>357</v>
      </c>
      <c r="C12" s="94" t="s">
        <v>356</v>
      </c>
      <c r="D12" s="123" t="s">
        <v>295</v>
      </c>
    </row>
    <row r="13" spans="1:4" ht="15.75" thickBot="1">
      <c r="A13" s="95" t="s">
        <v>364</v>
      </c>
      <c r="B13" s="94" t="s">
        <v>355</v>
      </c>
      <c r="C13" s="94" t="s">
        <v>360</v>
      </c>
      <c r="D13" s="123" t="s">
        <v>297</v>
      </c>
    </row>
    <row r="14" spans="1:4" ht="15.75" thickBot="1">
      <c r="A14" s="127" t="s">
        <v>365</v>
      </c>
      <c r="B14" s="128"/>
      <c r="C14" s="128"/>
      <c r="D14" s="129"/>
    </row>
    <row r="15" spans="1:4" ht="15.75" thickBot="1">
      <c r="A15" s="95" t="s">
        <v>354</v>
      </c>
      <c r="B15" s="94" t="s">
        <v>361</v>
      </c>
      <c r="C15" s="94" t="s">
        <v>360</v>
      </c>
      <c r="D15" s="123" t="s">
        <v>293</v>
      </c>
    </row>
    <row r="16" spans="1:4" ht="15.75" thickBot="1">
      <c r="A16" s="95" t="s">
        <v>354</v>
      </c>
      <c r="B16" s="94" t="s">
        <v>359</v>
      </c>
      <c r="C16" s="94" t="s">
        <v>356</v>
      </c>
      <c r="D16" s="123" t="s">
        <v>297</v>
      </c>
    </row>
    <row r="17" spans="1:4" ht="15.75" thickBot="1">
      <c r="A17" s="95" t="s">
        <v>354</v>
      </c>
      <c r="B17" s="94" t="s">
        <v>355</v>
      </c>
      <c r="C17" s="94" t="s">
        <v>358</v>
      </c>
      <c r="D17" s="123" t="s">
        <v>295</v>
      </c>
    </row>
    <row r="18" spans="1:4" ht="15.75" thickBot="1">
      <c r="A18" s="95" t="s">
        <v>354</v>
      </c>
      <c r="B18" s="94" t="s">
        <v>357</v>
      </c>
      <c r="C18" s="94" t="s">
        <v>362</v>
      </c>
      <c r="D18" s="123" t="s">
        <v>294</v>
      </c>
    </row>
    <row r="19" spans="1:4" ht="15.75" thickBot="1">
      <c r="A19" s="126"/>
      <c r="B19" s="94"/>
      <c r="C19" s="94"/>
      <c r="D19" s="123"/>
    </row>
    <row r="20" spans="1:4" ht="15.75" thickBot="1">
      <c r="A20" s="95" t="s">
        <v>364</v>
      </c>
      <c r="B20" s="94" t="s">
        <v>356</v>
      </c>
      <c r="C20" s="94" t="s">
        <v>358</v>
      </c>
      <c r="D20" s="123" t="s">
        <v>293</v>
      </c>
    </row>
    <row r="21" spans="1:4" ht="15.75" thickBot="1">
      <c r="A21" s="95" t="s">
        <v>364</v>
      </c>
      <c r="B21" s="94" t="s">
        <v>360</v>
      </c>
      <c r="C21" s="94" t="s">
        <v>362</v>
      </c>
      <c r="D21" s="123" t="s">
        <v>294</v>
      </c>
    </row>
    <row r="22" spans="1:4" ht="15.75" thickBot="1">
      <c r="A22" s="95" t="s">
        <v>364</v>
      </c>
      <c r="B22" s="94" t="s">
        <v>357</v>
      </c>
      <c r="C22" s="94" t="s">
        <v>355</v>
      </c>
      <c r="D22" s="123" t="s">
        <v>295</v>
      </c>
    </row>
    <row r="23" spans="1:4" ht="15.75" thickBot="1">
      <c r="A23" s="95" t="s">
        <v>364</v>
      </c>
      <c r="B23" s="94" t="s">
        <v>361</v>
      </c>
      <c r="C23" s="94" t="s">
        <v>359</v>
      </c>
      <c r="D23" s="123" t="s">
        <v>297</v>
      </c>
    </row>
    <row r="24" spans="1:4" ht="15.75" thickBot="1">
      <c r="A24" s="127" t="s">
        <v>366</v>
      </c>
      <c r="B24" s="128"/>
      <c r="C24" s="128"/>
      <c r="D24" s="129"/>
    </row>
    <row r="25" spans="1:4" ht="15.75" thickBot="1">
      <c r="A25" s="95" t="s">
        <v>354</v>
      </c>
      <c r="B25" s="94" t="s">
        <v>357</v>
      </c>
      <c r="C25" s="94" t="s">
        <v>360</v>
      </c>
      <c r="D25" s="123" t="s">
        <v>293</v>
      </c>
    </row>
    <row r="26" spans="1:4" ht="15.75" thickBot="1">
      <c r="A26" s="95" t="s">
        <v>354</v>
      </c>
      <c r="B26" s="94" t="s">
        <v>355</v>
      </c>
      <c r="C26" s="94" t="s">
        <v>362</v>
      </c>
      <c r="D26" s="123" t="s">
        <v>294</v>
      </c>
    </row>
    <row r="27" spans="1:4" ht="15.75" thickBot="1">
      <c r="A27" s="95" t="s">
        <v>354</v>
      </c>
      <c r="B27" s="94" t="s">
        <v>361</v>
      </c>
      <c r="C27" s="94" t="s">
        <v>356</v>
      </c>
      <c r="D27" s="123" t="s">
        <v>295</v>
      </c>
    </row>
    <row r="28" spans="1:4" ht="15.75" thickBot="1">
      <c r="A28" s="95" t="s">
        <v>354</v>
      </c>
      <c r="B28" s="94" t="s">
        <v>359</v>
      </c>
      <c r="C28" s="94" t="s">
        <v>358</v>
      </c>
      <c r="D28" s="123" t="s">
        <v>297</v>
      </c>
    </row>
    <row r="29" spans="1:4" ht="15.75" thickBot="1">
      <c r="A29" s="126"/>
      <c r="B29" s="94"/>
      <c r="C29" s="94"/>
      <c r="D29" s="123"/>
    </row>
    <row r="30" spans="1:4" ht="15.75" thickBot="1">
      <c r="A30" s="95" t="s">
        <v>364</v>
      </c>
      <c r="B30" s="94" t="s">
        <v>360</v>
      </c>
      <c r="C30" s="94" t="s">
        <v>358</v>
      </c>
      <c r="D30" s="123" t="s">
        <v>293</v>
      </c>
    </row>
    <row r="31" spans="1:4" ht="15.75" thickBot="1">
      <c r="A31" s="95" t="s">
        <v>364</v>
      </c>
      <c r="B31" s="94" t="s">
        <v>356</v>
      </c>
      <c r="C31" s="94" t="s">
        <v>362</v>
      </c>
      <c r="D31" s="123" t="s">
        <v>294</v>
      </c>
    </row>
    <row r="32" spans="1:11" ht="16.5" thickBot="1">
      <c r="A32" s="95" t="s">
        <v>364</v>
      </c>
      <c r="B32" s="94" t="s">
        <v>357</v>
      </c>
      <c r="C32" s="94" t="s">
        <v>359</v>
      </c>
      <c r="D32" s="123" t="s">
        <v>295</v>
      </c>
      <c r="K32" s="124"/>
    </row>
    <row r="33" spans="1:4" ht="15.75" thickBot="1">
      <c r="A33" s="95" t="s">
        <v>364</v>
      </c>
      <c r="B33" s="94" t="s">
        <v>361</v>
      </c>
      <c r="C33" s="94" t="s">
        <v>355</v>
      </c>
      <c r="D33" s="123" t="s">
        <v>297</v>
      </c>
    </row>
    <row r="34" spans="1:4" ht="15.75" thickBot="1">
      <c r="A34" s="127" t="s">
        <v>367</v>
      </c>
      <c r="B34" s="128"/>
      <c r="C34" s="128"/>
      <c r="D34" s="129"/>
    </row>
    <row r="35" spans="1:4" ht="15.75" thickBot="1">
      <c r="A35" s="95" t="s">
        <v>354</v>
      </c>
      <c r="B35" s="94" t="s">
        <v>362</v>
      </c>
      <c r="C35" s="94" t="s">
        <v>358</v>
      </c>
      <c r="D35" s="123" t="s">
        <v>293</v>
      </c>
    </row>
    <row r="36" spans="1:4" ht="15.75" thickBot="1">
      <c r="A36" s="95" t="s">
        <v>354</v>
      </c>
      <c r="B36" s="94" t="s">
        <v>357</v>
      </c>
      <c r="C36" s="94" t="s">
        <v>361</v>
      </c>
      <c r="D36" s="123" t="s">
        <v>295</v>
      </c>
    </row>
    <row r="37" spans="1:4" ht="15.75" thickBot="1">
      <c r="A37" s="95" t="s">
        <v>354</v>
      </c>
      <c r="B37" s="94" t="s">
        <v>359</v>
      </c>
      <c r="C37" s="94" t="s">
        <v>355</v>
      </c>
      <c r="D37" s="123" t="s">
        <v>297</v>
      </c>
    </row>
    <row r="38" spans="1:4" ht="15.75" thickBot="1">
      <c r="A38" s="95" t="s">
        <v>354</v>
      </c>
      <c r="B38" s="94" t="s">
        <v>356</v>
      </c>
      <c r="C38" s="94" t="s">
        <v>360</v>
      </c>
      <c r="D38" s="123" t="s">
        <v>294</v>
      </c>
    </row>
    <row r="40" spans="1:3" ht="12.75">
      <c r="A40" t="s">
        <v>368</v>
      </c>
      <c r="C40" s="96" t="s">
        <v>341</v>
      </c>
    </row>
  </sheetData>
  <sheetProtection/>
  <mergeCells count="7">
    <mergeCell ref="A4:D4"/>
    <mergeCell ref="A1:D1"/>
    <mergeCell ref="A14:D14"/>
    <mergeCell ref="B9:D9"/>
    <mergeCell ref="A24:D24"/>
    <mergeCell ref="A34:D34"/>
    <mergeCell ref="A3:D3"/>
  </mergeCells>
  <printOptions/>
  <pageMargins left="0.2" right="0.15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5"/>
  <sheetViews>
    <sheetView zoomScalePageLayoutView="0" workbookViewId="0" topLeftCell="A1">
      <selection activeCell="A1" sqref="A1:G1"/>
    </sheetView>
  </sheetViews>
  <sheetFormatPr defaultColWidth="9.00390625" defaultRowHeight="12.75"/>
  <cols>
    <col min="2" max="2" width="56.875" style="0" customWidth="1"/>
    <col min="5" max="5" width="2.875" style="0" customWidth="1"/>
    <col min="6" max="6" width="11.375" style="0" customWidth="1"/>
  </cols>
  <sheetData>
    <row r="1" spans="1:256" s="1" customFormat="1" ht="18">
      <c r="A1" s="130" t="s">
        <v>330</v>
      </c>
      <c r="B1" s="130"/>
      <c r="C1" s="130"/>
      <c r="D1" s="130"/>
      <c r="E1" s="130"/>
      <c r="F1" s="130"/>
      <c r="G1" s="130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18">
      <c r="A2" s="130" t="s">
        <v>331</v>
      </c>
      <c r="B2" s="130"/>
      <c r="C2" s="130"/>
      <c r="D2" s="130"/>
      <c r="E2" s="130"/>
      <c r="F2" s="130"/>
      <c r="G2" s="130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ht="12.75">
      <c r="A3" s="84" t="s">
        <v>332</v>
      </c>
      <c r="B3" s="84"/>
      <c r="C3" s="85"/>
      <c r="D3" s="86"/>
      <c r="E3" s="86"/>
      <c r="F3" s="86"/>
      <c r="G3" s="86" t="s">
        <v>324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" customFormat="1" ht="24">
      <c r="A4" s="87" t="s">
        <v>306</v>
      </c>
      <c r="B4" s="87" t="s">
        <v>312</v>
      </c>
      <c r="C4" s="87" t="s">
        <v>291</v>
      </c>
      <c r="D4" s="87" t="s">
        <v>292</v>
      </c>
      <c r="E4" s="87"/>
      <c r="F4" s="87" t="s">
        <v>397</v>
      </c>
      <c r="G4" s="87" t="s">
        <v>398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18">
      <c r="A5" s="134" t="s">
        <v>333</v>
      </c>
      <c r="B5" s="134"/>
      <c r="C5" s="134"/>
      <c r="D5" s="134"/>
      <c r="E5" s="134"/>
      <c r="F5" s="134"/>
      <c r="G5" s="134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12.75">
      <c r="A6" s="89">
        <v>1</v>
      </c>
      <c r="B6" s="110" t="s">
        <v>342</v>
      </c>
      <c r="C6" s="89">
        <v>1984</v>
      </c>
      <c r="D6" s="111" t="s">
        <v>298</v>
      </c>
      <c r="E6" s="89">
        <v>1</v>
      </c>
      <c r="F6" s="112"/>
      <c r="G6" s="113">
        <v>40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12.75">
      <c r="A7" s="89">
        <f>A6+1</f>
        <v>2</v>
      </c>
      <c r="B7" s="110" t="s">
        <v>47</v>
      </c>
      <c r="C7" s="89">
        <v>1986</v>
      </c>
      <c r="D7" s="111" t="s">
        <v>298</v>
      </c>
      <c r="E7" s="89">
        <v>1</v>
      </c>
      <c r="F7" s="112">
        <f>_xlfn.IFERROR(MATCH(B7,IF(E7=1,MS!$C:$C,WS!$C:$C),0),506)-6</f>
        <v>1</v>
      </c>
      <c r="G7" s="113">
        <v>66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12.75">
      <c r="A8" s="89">
        <f>A7+1</f>
        <v>3</v>
      </c>
      <c r="B8" s="110" t="s">
        <v>49</v>
      </c>
      <c r="C8" s="89">
        <v>1987</v>
      </c>
      <c r="D8" s="111" t="s">
        <v>296</v>
      </c>
      <c r="E8" s="89">
        <v>1</v>
      </c>
      <c r="F8" s="112">
        <f>_xlfn.IFERROR(MATCH(B8,IF(E8=1,MS!$C:$C,WS!$C:$C),0),506)-6</f>
        <v>2</v>
      </c>
      <c r="G8" s="113">
        <v>82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12.75">
      <c r="A9" s="89">
        <f aca="true" t="shared" si="0" ref="A9:A15">A8+1</f>
        <v>4</v>
      </c>
      <c r="B9" s="110" t="s">
        <v>51</v>
      </c>
      <c r="C9" s="89">
        <v>1978</v>
      </c>
      <c r="D9" s="111" t="s">
        <v>296</v>
      </c>
      <c r="E9" s="89">
        <v>1</v>
      </c>
      <c r="F9" s="112">
        <f>_xlfn.IFERROR(MATCH(B9,IF(E9=1,MS!$C:$C,WS!$C:$C),0),506)-6</f>
        <v>6</v>
      </c>
      <c r="G9" s="113">
        <v>200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12.75">
      <c r="A10" s="89">
        <f t="shared" si="0"/>
        <v>5</v>
      </c>
      <c r="B10" s="110" t="s">
        <v>58</v>
      </c>
      <c r="C10" s="89">
        <v>1985</v>
      </c>
      <c r="D10" s="111" t="s">
        <v>296</v>
      </c>
      <c r="E10" s="89">
        <v>1</v>
      </c>
      <c r="F10" s="112">
        <f>_xlfn.IFERROR(MATCH(B10,IF(E10=1,MS!$C:$C,WS!$C:$C),0),506)-6</f>
        <v>9</v>
      </c>
      <c r="G10" s="113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" customFormat="1" ht="12.75">
      <c r="A11" s="89">
        <f t="shared" si="0"/>
        <v>6</v>
      </c>
      <c r="B11" s="110" t="s">
        <v>278</v>
      </c>
      <c r="C11" s="89">
        <v>1979</v>
      </c>
      <c r="D11" s="111" t="s">
        <v>296</v>
      </c>
      <c r="E11" s="89">
        <v>1</v>
      </c>
      <c r="F11" s="112"/>
      <c r="G11" s="113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" customFormat="1" ht="12.75">
      <c r="A12" s="89">
        <f t="shared" si="0"/>
        <v>7</v>
      </c>
      <c r="B12" s="110" t="s">
        <v>176</v>
      </c>
      <c r="C12" s="89">
        <v>1992</v>
      </c>
      <c r="D12" s="111" t="s">
        <v>296</v>
      </c>
      <c r="E12" s="89">
        <v>2</v>
      </c>
      <c r="F12" s="112">
        <f>_xlfn.IFERROR(MATCH(B12,IF(E12=1,MS!$C:$C,WS!$C:$C),0),506)-6</f>
        <v>9</v>
      </c>
      <c r="G12" s="113">
        <v>206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" customFormat="1" ht="12.75">
      <c r="A13" s="89">
        <f t="shared" si="0"/>
        <v>8</v>
      </c>
      <c r="B13" s="110" t="s">
        <v>185</v>
      </c>
      <c r="C13" s="89">
        <v>1991</v>
      </c>
      <c r="D13" s="111" t="s">
        <v>296</v>
      </c>
      <c r="E13" s="89">
        <v>2</v>
      </c>
      <c r="F13" s="112">
        <f>_xlfn.IFERROR(MATCH(B13,IF(E13=1,MS!$C:$C,WS!$C:$C),0),506)-6</f>
        <v>17</v>
      </c>
      <c r="G13" s="1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12.75">
      <c r="A14" s="89">
        <f t="shared" si="0"/>
        <v>9</v>
      </c>
      <c r="B14" s="110" t="s">
        <v>193</v>
      </c>
      <c r="C14" s="89">
        <v>1986</v>
      </c>
      <c r="D14" s="111" t="s">
        <v>457</v>
      </c>
      <c r="E14" s="89">
        <v>2</v>
      </c>
      <c r="F14" s="112">
        <f>_xlfn.IFERROR(MATCH(B14,IF(E14=1,MS!$C:$C,WS!$C:$C),0),506)-6</f>
        <v>23</v>
      </c>
      <c r="G14" s="113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12.75">
      <c r="A15" s="89">
        <f t="shared" si="0"/>
        <v>10</v>
      </c>
      <c r="B15" s="110" t="s">
        <v>284</v>
      </c>
      <c r="C15" s="89">
        <v>1984</v>
      </c>
      <c r="D15" s="111" t="s">
        <v>457</v>
      </c>
      <c r="E15" s="89">
        <v>2</v>
      </c>
      <c r="F15" s="112"/>
      <c r="G15" s="113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12.75" customHeight="1">
      <c r="A16" s="135" t="s">
        <v>526</v>
      </c>
      <c r="B16" s="135"/>
      <c r="C16" s="136" t="s">
        <v>523</v>
      </c>
      <c r="D16" s="137"/>
      <c r="E16" s="137"/>
      <c r="F16" s="137"/>
      <c r="G16" s="138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2.75" customHeight="1">
      <c r="A17" s="135" t="s">
        <v>530</v>
      </c>
      <c r="B17" s="135"/>
      <c r="C17" s="136" t="s">
        <v>523</v>
      </c>
      <c r="D17" s="137"/>
      <c r="E17" s="137"/>
      <c r="F17" s="137"/>
      <c r="G17" s="138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2.75" customHeight="1">
      <c r="A18" s="135" t="s">
        <v>531</v>
      </c>
      <c r="B18" s="135"/>
      <c r="C18" s="136" t="s">
        <v>523</v>
      </c>
      <c r="D18" s="137"/>
      <c r="E18" s="137"/>
      <c r="F18" s="137"/>
      <c r="G18" s="13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18">
      <c r="A19" s="134" t="s">
        <v>334</v>
      </c>
      <c r="B19" s="134"/>
      <c r="C19" s="134"/>
      <c r="D19" s="134"/>
      <c r="E19" s="134"/>
      <c r="F19" s="134"/>
      <c r="G19" s="134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2.75">
      <c r="A20" s="89">
        <v>1</v>
      </c>
      <c r="B20" s="110" t="s">
        <v>396</v>
      </c>
      <c r="C20" s="89">
        <v>1981</v>
      </c>
      <c r="D20" s="111" t="s">
        <v>298</v>
      </c>
      <c r="E20" s="89">
        <v>1</v>
      </c>
      <c r="F20" s="112"/>
      <c r="G20" s="113">
        <v>29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12.75">
      <c r="A21" s="89">
        <f>A20+1</f>
        <v>2</v>
      </c>
      <c r="B21" s="110" t="s">
        <v>392</v>
      </c>
      <c r="C21" s="89">
        <v>1984</v>
      </c>
      <c r="D21" s="111" t="s">
        <v>296</v>
      </c>
      <c r="E21" s="89">
        <v>1</v>
      </c>
      <c r="F21" s="112"/>
      <c r="G21" s="113">
        <v>79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12.75">
      <c r="A22" s="89">
        <f>A21+1</f>
        <v>3</v>
      </c>
      <c r="B22" s="110" t="s">
        <v>100</v>
      </c>
      <c r="C22" s="89">
        <v>1980</v>
      </c>
      <c r="D22" s="111" t="s">
        <v>296</v>
      </c>
      <c r="E22" s="89">
        <v>1</v>
      </c>
      <c r="F22" s="112">
        <f>_xlfn.IFERROR(MATCH(B22,IF(E22=1,MS!$C:$C,WS!$C:$C),0),506)-6</f>
        <v>64</v>
      </c>
      <c r="G22" s="113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12.75">
      <c r="A23" s="89">
        <f aca="true" t="shared" si="1" ref="A23:A30">A22+1</f>
        <v>4</v>
      </c>
      <c r="B23" s="110" t="s">
        <v>167</v>
      </c>
      <c r="C23" s="89">
        <v>1987</v>
      </c>
      <c r="D23" s="111" t="s">
        <v>23</v>
      </c>
      <c r="E23" s="89">
        <v>1</v>
      </c>
      <c r="F23" s="112">
        <f>_xlfn.IFERROR(MATCH(B23,IF(E23=1,MS!$C:$C,WS!$C:$C),0),506)-6</f>
        <v>131</v>
      </c>
      <c r="G23" s="11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12.75">
      <c r="A24" s="89">
        <f t="shared" si="1"/>
        <v>5</v>
      </c>
      <c r="B24" s="110" t="s">
        <v>395</v>
      </c>
      <c r="C24" s="89">
        <v>1984</v>
      </c>
      <c r="D24" s="111" t="s">
        <v>296</v>
      </c>
      <c r="E24" s="89">
        <v>1</v>
      </c>
      <c r="F24" s="112"/>
      <c r="G24" s="113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12.75">
      <c r="A25" s="89">
        <f t="shared" si="1"/>
        <v>6</v>
      </c>
      <c r="B25" s="110" t="s">
        <v>393</v>
      </c>
      <c r="C25" s="89">
        <v>1986</v>
      </c>
      <c r="D25" s="111" t="s">
        <v>23</v>
      </c>
      <c r="E25" s="89">
        <v>1</v>
      </c>
      <c r="F25" s="112"/>
      <c r="G25" s="113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12.75">
      <c r="A26" s="89">
        <f t="shared" si="1"/>
        <v>7</v>
      </c>
      <c r="B26" s="110" t="s">
        <v>169</v>
      </c>
      <c r="C26" s="89">
        <v>1978</v>
      </c>
      <c r="D26" s="111" t="s">
        <v>298</v>
      </c>
      <c r="E26" s="89">
        <v>2</v>
      </c>
      <c r="F26" s="112">
        <f>_xlfn.IFERROR(MATCH(B26,IF(E26=1,MS!$C:$C,WS!$C:$C),0),506)-6</f>
        <v>1</v>
      </c>
      <c r="G26" s="113">
        <v>12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12.75">
      <c r="A27" s="89">
        <f t="shared" si="1"/>
        <v>8</v>
      </c>
      <c r="B27" s="110" t="s">
        <v>277</v>
      </c>
      <c r="C27" s="89">
        <v>1985</v>
      </c>
      <c r="D27" s="111" t="s">
        <v>298</v>
      </c>
      <c r="E27" s="89">
        <v>2</v>
      </c>
      <c r="F27" s="112">
        <f>_xlfn.IFERROR(MATCH(B27,IF(E27=1,MS!$C:$C,WS!$C:$C),0),506)-6</f>
        <v>2</v>
      </c>
      <c r="G27" s="113">
        <v>44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12.75">
      <c r="A28" s="89">
        <f t="shared" si="1"/>
        <v>9</v>
      </c>
      <c r="B28" s="110" t="s">
        <v>172</v>
      </c>
      <c r="C28" s="89">
        <v>1990</v>
      </c>
      <c r="D28" s="111" t="s">
        <v>296</v>
      </c>
      <c r="E28" s="89">
        <v>2</v>
      </c>
      <c r="F28" s="112">
        <f>_xlfn.IFERROR(MATCH(B28,IF(E28=1,MS!$C:$C,WS!$C:$C),0),506)-6</f>
        <v>5</v>
      </c>
      <c r="G28" s="113">
        <v>118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12.75">
      <c r="A29" s="89">
        <f t="shared" si="1"/>
        <v>10</v>
      </c>
      <c r="B29" s="110" t="s">
        <v>201</v>
      </c>
      <c r="C29" s="89">
        <v>1990</v>
      </c>
      <c r="D29" s="111" t="s">
        <v>296</v>
      </c>
      <c r="E29" s="89">
        <v>2</v>
      </c>
      <c r="F29" s="112">
        <f>_xlfn.IFERROR(MATCH(B29,IF(E29=1,MS!$C:$C,WS!$C:$C),0),506)-6</f>
        <v>25</v>
      </c>
      <c r="G29" s="113">
        <v>285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12.75">
      <c r="A30" s="89">
        <f t="shared" si="1"/>
        <v>11</v>
      </c>
      <c r="B30" s="110" t="s">
        <v>394</v>
      </c>
      <c r="C30" s="89">
        <v>1982</v>
      </c>
      <c r="D30" s="111" t="s">
        <v>298</v>
      </c>
      <c r="E30" s="89">
        <v>2</v>
      </c>
      <c r="F30" s="112"/>
      <c r="G30" s="113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12.75" customHeight="1">
      <c r="A31" s="135" t="s">
        <v>525</v>
      </c>
      <c r="B31" s="135"/>
      <c r="C31" s="136" t="s">
        <v>523</v>
      </c>
      <c r="D31" s="137"/>
      <c r="E31" s="137"/>
      <c r="F31" s="137"/>
      <c r="G31" s="138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12.75" customHeight="1">
      <c r="A32" s="135" t="s">
        <v>529</v>
      </c>
      <c r="B32" s="135"/>
      <c r="C32" s="136" t="s">
        <v>523</v>
      </c>
      <c r="D32" s="137"/>
      <c r="E32" s="137"/>
      <c r="F32" s="137"/>
      <c r="G32" s="138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18">
      <c r="A33" s="134" t="s">
        <v>335</v>
      </c>
      <c r="B33" s="134"/>
      <c r="C33" s="134"/>
      <c r="D33" s="134"/>
      <c r="E33" s="134"/>
      <c r="F33" s="134"/>
      <c r="G33" s="134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12.75">
      <c r="A34" s="89">
        <v>1</v>
      </c>
      <c r="B34" s="110" t="s">
        <v>48</v>
      </c>
      <c r="C34" s="89">
        <v>1989</v>
      </c>
      <c r="D34" s="111" t="s">
        <v>298</v>
      </c>
      <c r="E34" s="89">
        <v>1</v>
      </c>
      <c r="F34" s="112">
        <f>_xlfn.IFERROR(MATCH(B34,IF(E34=1,MS!$C:$C,WS!$C:$C),0),506)-6</f>
        <v>3</v>
      </c>
      <c r="G34" s="113">
        <v>74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12.75">
      <c r="A35" s="89">
        <f aca="true" t="shared" si="2" ref="A35:A43">A34+1</f>
        <v>2</v>
      </c>
      <c r="B35" s="110" t="s">
        <v>50</v>
      </c>
      <c r="C35" s="89">
        <v>1977</v>
      </c>
      <c r="D35" s="111" t="s">
        <v>298</v>
      </c>
      <c r="E35" s="89">
        <v>1</v>
      </c>
      <c r="F35" s="112">
        <f>_xlfn.IFERROR(MATCH(B35,IF(E35=1,MS!$C:$C,WS!$C:$C),0),506)-6</f>
        <v>4</v>
      </c>
      <c r="G35" s="113">
        <v>78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12.75">
      <c r="A36" s="89">
        <f t="shared" si="2"/>
        <v>3</v>
      </c>
      <c r="B36" s="110" t="s">
        <v>53</v>
      </c>
      <c r="C36" s="89">
        <v>1992</v>
      </c>
      <c r="D36" s="111" t="s">
        <v>296</v>
      </c>
      <c r="E36" s="89">
        <v>1</v>
      </c>
      <c r="F36" s="112">
        <f>_xlfn.IFERROR(MATCH(B36,IF(E36=1,MS!$C:$C,WS!$C:$C),0),506)-6</f>
        <v>13</v>
      </c>
      <c r="G36" s="113">
        <v>178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12.75">
      <c r="A37" s="89">
        <f t="shared" si="2"/>
        <v>4</v>
      </c>
      <c r="B37" s="110" t="s">
        <v>63</v>
      </c>
      <c r="C37" s="89">
        <v>1982</v>
      </c>
      <c r="D37" s="111" t="s">
        <v>296</v>
      </c>
      <c r="E37" s="89">
        <v>1</v>
      </c>
      <c r="F37" s="112">
        <f>_xlfn.IFERROR(MATCH(B37,IF(E37=1,MS!$C:$C,WS!$C:$C),0),506)-6</f>
        <v>20</v>
      </c>
      <c r="G37" s="113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12.75">
      <c r="A38" s="89">
        <f t="shared" si="2"/>
        <v>5</v>
      </c>
      <c r="B38" s="110" t="s">
        <v>279</v>
      </c>
      <c r="C38" s="89">
        <v>1981</v>
      </c>
      <c r="D38" s="111" t="s">
        <v>296</v>
      </c>
      <c r="E38" s="89">
        <v>1</v>
      </c>
      <c r="F38" s="112"/>
      <c r="G38" s="113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12.75">
      <c r="A39" s="89">
        <f t="shared" si="2"/>
        <v>6</v>
      </c>
      <c r="B39" s="110" t="s">
        <v>170</v>
      </c>
      <c r="C39" s="89">
        <v>1986</v>
      </c>
      <c r="D39" s="111" t="s">
        <v>296</v>
      </c>
      <c r="E39" s="89">
        <v>2</v>
      </c>
      <c r="F39" s="112">
        <f>_xlfn.IFERROR(MATCH(B39,IF(E39=1,MS!$C:$C,WS!$C:$C),0),506)-6</f>
        <v>4</v>
      </c>
      <c r="G39" s="113">
        <v>43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12.75">
      <c r="A40" s="89">
        <f t="shared" si="2"/>
        <v>7</v>
      </c>
      <c r="B40" s="110" t="s">
        <v>183</v>
      </c>
      <c r="C40" s="89">
        <v>1989</v>
      </c>
      <c r="D40" s="111" t="s">
        <v>296</v>
      </c>
      <c r="E40" s="89">
        <v>2</v>
      </c>
      <c r="F40" s="112">
        <f>_xlfn.IFERROR(MATCH(B40,IF(E40=1,MS!$C:$C,WS!$C:$C),0),506)-6</f>
        <v>13</v>
      </c>
      <c r="G40" s="113">
        <v>195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12.75">
      <c r="A41" s="89">
        <f t="shared" si="2"/>
        <v>8</v>
      </c>
      <c r="B41" s="110" t="s">
        <v>344</v>
      </c>
      <c r="C41" s="89">
        <v>1988</v>
      </c>
      <c r="D41" s="111" t="s">
        <v>296</v>
      </c>
      <c r="E41" s="89">
        <v>2</v>
      </c>
      <c r="F41" s="112"/>
      <c r="G41" s="113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12.75">
      <c r="A42" s="89">
        <f t="shared" si="2"/>
        <v>9</v>
      </c>
      <c r="B42" s="110" t="s">
        <v>343</v>
      </c>
      <c r="C42" s="89">
        <v>1991</v>
      </c>
      <c r="D42" s="111" t="s">
        <v>296</v>
      </c>
      <c r="E42" s="89">
        <v>2</v>
      </c>
      <c r="F42" s="112"/>
      <c r="G42" s="113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12.75">
      <c r="A43" s="89">
        <f t="shared" si="2"/>
        <v>10</v>
      </c>
      <c r="B43" s="110" t="s">
        <v>305</v>
      </c>
      <c r="C43" s="89">
        <v>1982</v>
      </c>
      <c r="D43" s="111" t="s">
        <v>296</v>
      </c>
      <c r="E43" s="89">
        <v>2</v>
      </c>
      <c r="F43" s="112"/>
      <c r="G43" s="11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2.75" customHeight="1">
      <c r="A44" s="135" t="s">
        <v>524</v>
      </c>
      <c r="B44" s="135"/>
      <c r="C44" s="136" t="s">
        <v>523</v>
      </c>
      <c r="D44" s="137"/>
      <c r="E44" s="137"/>
      <c r="F44" s="137"/>
      <c r="G44" s="138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18">
      <c r="A45" s="134" t="s">
        <v>336</v>
      </c>
      <c r="B45" s="134"/>
      <c r="C45" s="134"/>
      <c r="D45" s="134"/>
      <c r="E45" s="134"/>
      <c r="F45" s="134"/>
      <c r="G45" s="134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12.75">
      <c r="A46" s="89">
        <v>1</v>
      </c>
      <c r="B46" s="110" t="s">
        <v>52</v>
      </c>
      <c r="C46" s="89">
        <v>1987</v>
      </c>
      <c r="D46" s="111" t="s">
        <v>296</v>
      </c>
      <c r="E46" s="89">
        <v>1</v>
      </c>
      <c r="F46" s="112">
        <f>_xlfn.IFERROR(MATCH(B46,IF(E46=1,MS!$C:$C,WS!$C:$C),0),506)-6</f>
        <v>5</v>
      </c>
      <c r="G46" s="113">
        <v>253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12.75">
      <c r="A47" s="89">
        <f aca="true" t="shared" si="3" ref="A47:A52">A46+1</f>
        <v>2</v>
      </c>
      <c r="B47" s="110" t="s">
        <v>57</v>
      </c>
      <c r="C47" s="89">
        <v>1986</v>
      </c>
      <c r="D47" s="111" t="s">
        <v>296</v>
      </c>
      <c r="E47" s="89">
        <v>1</v>
      </c>
      <c r="F47" s="112">
        <f>_xlfn.IFERROR(MATCH(B47,IF(E47=1,MS!$C:$C,WS!$C:$C),0),506)-6</f>
        <v>14</v>
      </c>
      <c r="G47" s="113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12.75">
      <c r="A48" s="89">
        <f t="shared" si="3"/>
        <v>3</v>
      </c>
      <c r="B48" s="110" t="s">
        <v>59</v>
      </c>
      <c r="C48" s="89">
        <v>1989</v>
      </c>
      <c r="D48" s="111" t="s">
        <v>296</v>
      </c>
      <c r="E48" s="89">
        <v>1</v>
      </c>
      <c r="F48" s="112">
        <f>_xlfn.IFERROR(MATCH(B48,IF(E48=1,MS!$C:$C,WS!$C:$C),0),506)-6</f>
        <v>15</v>
      </c>
      <c r="G48" s="113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" customFormat="1" ht="12.75">
      <c r="A49" s="89">
        <f t="shared" si="3"/>
        <v>4</v>
      </c>
      <c r="B49" s="110" t="s">
        <v>84</v>
      </c>
      <c r="C49" s="89">
        <v>1988</v>
      </c>
      <c r="D49" s="111" t="s">
        <v>296</v>
      </c>
      <c r="E49" s="89">
        <v>1</v>
      </c>
      <c r="F49" s="112">
        <f>_xlfn.IFERROR(MATCH(B49,IF(E49=1,MS!$C:$C,WS!$C:$C),0),506)-6</f>
        <v>26</v>
      </c>
      <c r="G49" s="113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" customFormat="1" ht="12.75">
      <c r="A50" s="89">
        <f t="shared" si="3"/>
        <v>5</v>
      </c>
      <c r="B50" s="110" t="s">
        <v>171</v>
      </c>
      <c r="C50" s="89">
        <v>1981</v>
      </c>
      <c r="D50" s="111" t="s">
        <v>296</v>
      </c>
      <c r="E50" s="89">
        <v>2</v>
      </c>
      <c r="F50" s="112">
        <f>_xlfn.IFERROR(MATCH(B50,IF(E50=1,MS!$C:$C,WS!$C:$C),0),506)-6</f>
        <v>3</v>
      </c>
      <c r="G50" s="113">
        <v>89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" customFormat="1" ht="12.75">
      <c r="A51" s="89">
        <f t="shared" si="3"/>
        <v>6</v>
      </c>
      <c r="B51" s="110" t="s">
        <v>177</v>
      </c>
      <c r="C51" s="89">
        <v>1988</v>
      </c>
      <c r="D51" s="111" t="s">
        <v>296</v>
      </c>
      <c r="E51" s="89">
        <v>2</v>
      </c>
      <c r="F51" s="112">
        <f>_xlfn.IFERROR(MATCH(B51,IF(E51=1,MS!$C:$C,WS!$C:$C),0),506)-6</f>
        <v>10</v>
      </c>
      <c r="G51" s="113">
        <v>285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" customFormat="1" ht="12.75">
      <c r="A52" s="89">
        <f t="shared" si="3"/>
        <v>7</v>
      </c>
      <c r="B52" s="110" t="s">
        <v>285</v>
      </c>
      <c r="C52" s="89">
        <v>1990</v>
      </c>
      <c r="D52" s="111" t="s">
        <v>296</v>
      </c>
      <c r="E52" s="89">
        <v>2</v>
      </c>
      <c r="F52" s="112"/>
      <c r="G52" s="113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" customFormat="1" ht="12.75" customHeight="1">
      <c r="A53" s="135" t="s">
        <v>522</v>
      </c>
      <c r="B53" s="135"/>
      <c r="C53" s="136" t="s">
        <v>523</v>
      </c>
      <c r="D53" s="137"/>
      <c r="E53" s="137"/>
      <c r="F53" s="137"/>
      <c r="G53" s="138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" customFormat="1" ht="12.75" customHeight="1">
      <c r="A54" s="135" t="s">
        <v>521</v>
      </c>
      <c r="B54" s="135"/>
      <c r="C54" s="136" t="s">
        <v>523</v>
      </c>
      <c r="D54" s="137"/>
      <c r="E54" s="137"/>
      <c r="F54" s="137"/>
      <c r="G54" s="138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1" customFormat="1" ht="18">
      <c r="A55" s="134" t="s">
        <v>337</v>
      </c>
      <c r="B55" s="134"/>
      <c r="C55" s="134"/>
      <c r="D55" s="134"/>
      <c r="E55" s="134"/>
      <c r="F55" s="134"/>
      <c r="G55" s="134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1" customFormat="1" ht="12.75">
      <c r="A56" s="89">
        <v>1</v>
      </c>
      <c r="B56" s="110" t="s">
        <v>345</v>
      </c>
      <c r="C56" s="89">
        <v>1988</v>
      </c>
      <c r="D56" s="111" t="s">
        <v>296</v>
      </c>
      <c r="E56" s="89">
        <v>1</v>
      </c>
      <c r="F56" s="112"/>
      <c r="G56" s="113">
        <v>58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1" customFormat="1" ht="12.75">
      <c r="A57" s="89">
        <f aca="true" t="shared" si="4" ref="A57:A63">A56+1</f>
        <v>2</v>
      </c>
      <c r="B57" s="110" t="s">
        <v>346</v>
      </c>
      <c r="C57" s="89">
        <v>1987</v>
      </c>
      <c r="D57" s="111" t="s">
        <v>296</v>
      </c>
      <c r="E57" s="89">
        <v>1</v>
      </c>
      <c r="F57" s="112"/>
      <c r="G57" s="113">
        <v>133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1" customFormat="1" ht="12.75">
      <c r="A58" s="89">
        <f t="shared" si="4"/>
        <v>3</v>
      </c>
      <c r="B58" s="110" t="s">
        <v>69</v>
      </c>
      <c r="C58" s="89">
        <v>1990</v>
      </c>
      <c r="D58" s="111" t="s">
        <v>23</v>
      </c>
      <c r="E58" s="89">
        <v>1</v>
      </c>
      <c r="F58" s="112">
        <f>_xlfn.IFERROR(MATCH(B58,IF(E58=1,MS!$C:$C,WS!$C:$C),0),506)-6</f>
        <v>23</v>
      </c>
      <c r="G58" s="113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1" customFormat="1" ht="12.75">
      <c r="A59" s="89">
        <f t="shared" si="4"/>
        <v>4</v>
      </c>
      <c r="B59" s="110" t="s">
        <v>75</v>
      </c>
      <c r="C59" s="89">
        <v>1992</v>
      </c>
      <c r="D59" s="111" t="s">
        <v>23</v>
      </c>
      <c r="E59" s="89">
        <v>1</v>
      </c>
      <c r="F59" s="112">
        <f>_xlfn.IFERROR(MATCH(B59,IF(E59=1,MS!$C:$C,WS!$C:$C),0),506)-6</f>
        <v>37</v>
      </c>
      <c r="G59" s="113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" customFormat="1" ht="12.75">
      <c r="A60" s="89">
        <f t="shared" si="4"/>
        <v>5</v>
      </c>
      <c r="B60" s="110" t="s">
        <v>173</v>
      </c>
      <c r="C60" s="89">
        <v>1991</v>
      </c>
      <c r="D60" s="111" t="s">
        <v>23</v>
      </c>
      <c r="E60" s="89">
        <v>2</v>
      </c>
      <c r="F60" s="112">
        <f>_xlfn.IFERROR(MATCH(B60,IF(E60=1,MS!$C:$C,WS!$C:$C),0),506)-6</f>
        <v>7</v>
      </c>
      <c r="G60" s="113">
        <v>141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" customFormat="1" ht="12.75">
      <c r="A61" s="89">
        <f t="shared" si="4"/>
        <v>6</v>
      </c>
      <c r="B61" s="110" t="s">
        <v>181</v>
      </c>
      <c r="C61" s="89">
        <v>1991</v>
      </c>
      <c r="D61" s="111" t="s">
        <v>296</v>
      </c>
      <c r="E61" s="89">
        <v>2</v>
      </c>
      <c r="F61" s="112">
        <f>_xlfn.IFERROR(MATCH(B61,IF(E61=1,MS!$C:$C,WS!$C:$C),0),506)-6</f>
        <v>11</v>
      </c>
      <c r="G61" s="113">
        <v>205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" customFormat="1" ht="12.75">
      <c r="A62" s="89">
        <f t="shared" si="4"/>
        <v>7</v>
      </c>
      <c r="B62" s="110" t="s">
        <v>325</v>
      </c>
      <c r="C62" s="89">
        <v>1993</v>
      </c>
      <c r="D62" s="111" t="s">
        <v>23</v>
      </c>
      <c r="E62" s="89">
        <v>2</v>
      </c>
      <c r="F62" s="112"/>
      <c r="G62" s="113">
        <v>212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" customFormat="1" ht="12.75">
      <c r="A63" s="89">
        <f t="shared" si="4"/>
        <v>8</v>
      </c>
      <c r="B63" s="110" t="s">
        <v>219</v>
      </c>
      <c r="C63" s="89">
        <v>1995</v>
      </c>
      <c r="D63" s="111" t="s">
        <v>327</v>
      </c>
      <c r="E63" s="89">
        <v>2</v>
      </c>
      <c r="F63" s="112">
        <f>_xlfn.IFERROR(MATCH(B63,IF(E63=1,MS!$C:$C,WS!$C:$C),0),506)-6</f>
        <v>59</v>
      </c>
      <c r="G63" s="11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" customFormat="1" ht="12.75" customHeight="1">
      <c r="A64" s="135" t="s">
        <v>519</v>
      </c>
      <c r="B64" s="135"/>
      <c r="C64" s="136" t="s">
        <v>523</v>
      </c>
      <c r="D64" s="137"/>
      <c r="E64" s="137"/>
      <c r="F64" s="137"/>
      <c r="G64" s="138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" customFormat="1" ht="12.75" customHeight="1">
      <c r="A65" s="135" t="s">
        <v>520</v>
      </c>
      <c r="B65" s="135"/>
      <c r="C65" s="136" t="s">
        <v>523</v>
      </c>
      <c r="D65" s="137"/>
      <c r="E65" s="137"/>
      <c r="F65" s="137"/>
      <c r="G65" s="138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" customFormat="1" ht="18">
      <c r="A66" s="134" t="s">
        <v>338</v>
      </c>
      <c r="B66" s="134"/>
      <c r="C66" s="134"/>
      <c r="D66" s="134"/>
      <c r="E66" s="134"/>
      <c r="F66" s="134"/>
      <c r="G66" s="134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1" customFormat="1" ht="12.75">
      <c r="A67" s="89">
        <v>1</v>
      </c>
      <c r="B67" s="110" t="s">
        <v>60</v>
      </c>
      <c r="C67" s="89">
        <v>1980</v>
      </c>
      <c r="D67" s="111" t="s">
        <v>296</v>
      </c>
      <c r="E67" s="89">
        <v>1</v>
      </c>
      <c r="F67" s="112">
        <f>_xlfn.IFERROR(MATCH(B67,IF(E67=1,MS!$C:$C,WS!$C:$C),0),506)-6</f>
        <v>8</v>
      </c>
      <c r="G67" s="113">
        <v>222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" customFormat="1" ht="12.75">
      <c r="A68" s="89">
        <f aca="true" t="shared" si="5" ref="A68:A84">A67+1</f>
        <v>2</v>
      </c>
      <c r="B68" s="110" t="s">
        <v>54</v>
      </c>
      <c r="C68" s="89">
        <v>1986</v>
      </c>
      <c r="D68" s="111" t="s">
        <v>23</v>
      </c>
      <c r="E68" s="89">
        <v>1</v>
      </c>
      <c r="F68" s="112">
        <f>_xlfn.IFERROR(MATCH(B68,IF(E68=1,MS!$C:$C,WS!$C:$C),0),506)-6</f>
        <v>11</v>
      </c>
      <c r="G68" s="113">
        <v>301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1" customFormat="1" ht="12.75">
      <c r="A69" s="89">
        <f t="shared" si="5"/>
        <v>3</v>
      </c>
      <c r="B69" s="110" t="s">
        <v>66</v>
      </c>
      <c r="C69" s="89">
        <v>1990</v>
      </c>
      <c r="D69" s="111" t="s">
        <v>23</v>
      </c>
      <c r="E69" s="89">
        <v>1</v>
      </c>
      <c r="F69" s="112">
        <f>_xlfn.IFERROR(MATCH(B69,IF(E69=1,MS!$C:$C,WS!$C:$C),0),506)-6</f>
        <v>21</v>
      </c>
      <c r="G69" s="113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1" customFormat="1" ht="12.75">
      <c r="A70" s="89">
        <f t="shared" si="5"/>
        <v>4</v>
      </c>
      <c r="B70" s="110" t="s">
        <v>98</v>
      </c>
      <c r="C70" s="89">
        <v>1989</v>
      </c>
      <c r="D70" s="111" t="s">
        <v>23</v>
      </c>
      <c r="E70" s="89">
        <v>1</v>
      </c>
      <c r="F70" s="112">
        <f>_xlfn.IFERROR(MATCH(B70,IF(E70=1,MS!$C:$C,WS!$C:$C),0),506)-6</f>
        <v>48</v>
      </c>
      <c r="G70" s="113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1" customFormat="1" ht="12.75">
      <c r="A71" s="89">
        <f t="shared" si="5"/>
        <v>5</v>
      </c>
      <c r="B71" s="110" t="s">
        <v>103</v>
      </c>
      <c r="C71" s="89">
        <v>1991</v>
      </c>
      <c r="D71" s="111" t="s">
        <v>23</v>
      </c>
      <c r="E71" s="89">
        <v>1</v>
      </c>
      <c r="F71" s="112">
        <f>_xlfn.IFERROR(MATCH(B71,IF(E71=1,MS!$C:$C,WS!$C:$C),0),506)-6</f>
        <v>59</v>
      </c>
      <c r="G71" s="113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1" customFormat="1" ht="12.75">
      <c r="A72" s="89">
        <f t="shared" si="5"/>
        <v>6</v>
      </c>
      <c r="B72" s="110" t="s">
        <v>280</v>
      </c>
      <c r="C72" s="89">
        <v>1977</v>
      </c>
      <c r="D72" s="111" t="s">
        <v>296</v>
      </c>
      <c r="E72" s="89">
        <v>1</v>
      </c>
      <c r="F72" s="112"/>
      <c r="G72" s="113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1" customFormat="1" ht="12.75">
      <c r="A73" s="89">
        <f t="shared" si="5"/>
        <v>7</v>
      </c>
      <c r="B73" s="110" t="s">
        <v>347</v>
      </c>
      <c r="C73" s="89">
        <v>1993</v>
      </c>
      <c r="D73" s="111" t="s">
        <v>23</v>
      </c>
      <c r="E73" s="89">
        <v>1</v>
      </c>
      <c r="F73" s="112"/>
      <c r="G73" s="11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1" customFormat="1" ht="12.75">
      <c r="A74" s="89">
        <f t="shared" si="5"/>
        <v>8</v>
      </c>
      <c r="B74" s="110" t="s">
        <v>348</v>
      </c>
      <c r="C74" s="89">
        <v>1978</v>
      </c>
      <c r="D74" s="111" t="s">
        <v>327</v>
      </c>
      <c r="E74" s="89">
        <v>1</v>
      </c>
      <c r="F74" s="112"/>
      <c r="G74" s="113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1" customFormat="1" ht="12.75">
      <c r="A75" s="89">
        <f t="shared" si="5"/>
        <v>9</v>
      </c>
      <c r="B75" s="110" t="s">
        <v>175</v>
      </c>
      <c r="C75" s="89">
        <v>1991</v>
      </c>
      <c r="D75" s="111" t="s">
        <v>23</v>
      </c>
      <c r="E75" s="89">
        <v>2</v>
      </c>
      <c r="F75" s="112">
        <f>_xlfn.IFERROR(MATCH(B75,IF(E75=1,MS!$C:$C,WS!$C:$C),0),506)-6</f>
        <v>8</v>
      </c>
      <c r="G75" s="113">
        <v>254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1" customFormat="1" ht="12.75">
      <c r="A76" s="89">
        <f t="shared" si="5"/>
        <v>10</v>
      </c>
      <c r="B76" s="110" t="s">
        <v>194</v>
      </c>
      <c r="C76" s="89">
        <v>1992</v>
      </c>
      <c r="D76" s="111" t="s">
        <v>23</v>
      </c>
      <c r="E76" s="89">
        <v>2</v>
      </c>
      <c r="F76" s="112">
        <f>_xlfn.IFERROR(MATCH(B76,IF(E76=1,MS!$C:$C,WS!$C:$C),0),506)-6</f>
        <v>26</v>
      </c>
      <c r="G76" s="113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1" customFormat="1" ht="12.75">
      <c r="A77" s="89">
        <f t="shared" si="5"/>
        <v>11</v>
      </c>
      <c r="B77" s="110" t="s">
        <v>196</v>
      </c>
      <c r="C77" s="89">
        <v>1989</v>
      </c>
      <c r="D77" s="111" t="s">
        <v>23</v>
      </c>
      <c r="E77" s="89">
        <v>2</v>
      </c>
      <c r="F77" s="112">
        <f>_xlfn.IFERROR(MATCH(B77,IF(E77=1,MS!$C:$C,WS!$C:$C),0),506)-6</f>
        <v>34</v>
      </c>
      <c r="G77" s="113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1" customFormat="1" ht="12.75">
      <c r="A78" s="89">
        <f t="shared" si="5"/>
        <v>12</v>
      </c>
      <c r="B78" s="110" t="s">
        <v>197</v>
      </c>
      <c r="C78" s="89">
        <v>1979</v>
      </c>
      <c r="D78" s="111" t="s">
        <v>23</v>
      </c>
      <c r="E78" s="89">
        <v>2</v>
      </c>
      <c r="F78" s="112">
        <f>_xlfn.IFERROR(MATCH(B78,IF(E78=1,MS!$C:$C,WS!$C:$C),0),506)-6</f>
        <v>38</v>
      </c>
      <c r="G78" s="113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1" customFormat="1" ht="12.75">
      <c r="A79" s="89">
        <f t="shared" si="5"/>
        <v>13</v>
      </c>
      <c r="B79" s="110" t="s">
        <v>213</v>
      </c>
      <c r="C79" s="89">
        <v>1996</v>
      </c>
      <c r="D79" s="111" t="s">
        <v>327</v>
      </c>
      <c r="E79" s="89">
        <v>2</v>
      </c>
      <c r="F79" s="112">
        <f>_xlfn.IFERROR(MATCH(B79,IF(E79=1,MS!$C:$C,WS!$C:$C),0),506)-6</f>
        <v>41</v>
      </c>
      <c r="G79" s="113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1" customFormat="1" ht="12.75">
      <c r="A80" s="89">
        <f t="shared" si="5"/>
        <v>14</v>
      </c>
      <c r="B80" s="110" t="s">
        <v>221</v>
      </c>
      <c r="C80" s="89">
        <v>1996</v>
      </c>
      <c r="D80" s="111" t="s">
        <v>327</v>
      </c>
      <c r="E80" s="89">
        <v>2</v>
      </c>
      <c r="F80" s="112">
        <f>_xlfn.IFERROR(MATCH(B80,IF(E80=1,MS!$C:$C,WS!$C:$C),0),506)-6</f>
        <v>42</v>
      </c>
      <c r="G80" s="113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1" customFormat="1" ht="12.75">
      <c r="A81" s="89">
        <f t="shared" si="5"/>
        <v>15</v>
      </c>
      <c r="B81" s="110" t="s">
        <v>319</v>
      </c>
      <c r="C81" s="89">
        <v>1995</v>
      </c>
      <c r="D81" s="111" t="s">
        <v>327</v>
      </c>
      <c r="E81" s="89">
        <v>2</v>
      </c>
      <c r="F81" s="112">
        <f>_xlfn.IFERROR(MATCH(B81,IF(E81=1,MS!$C:$C,WS!$C:$C),0),506)-6</f>
        <v>49</v>
      </c>
      <c r="G81" s="113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1" customFormat="1" ht="12.75">
      <c r="A82" s="89">
        <f t="shared" si="5"/>
        <v>16</v>
      </c>
      <c r="B82" s="110" t="s">
        <v>210</v>
      </c>
      <c r="C82" s="89">
        <v>1995</v>
      </c>
      <c r="D82" s="111" t="s">
        <v>327</v>
      </c>
      <c r="E82" s="89">
        <v>2</v>
      </c>
      <c r="F82" s="112">
        <f>_xlfn.IFERROR(MATCH(B82,IF(E82=1,MS!$C:$C,WS!$C:$C),0),506)-6</f>
        <v>55</v>
      </c>
      <c r="G82" s="113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1" customFormat="1" ht="12.75">
      <c r="A83" s="89">
        <f t="shared" si="5"/>
        <v>17</v>
      </c>
      <c r="B83" s="110" t="s">
        <v>307</v>
      </c>
      <c r="C83" s="89">
        <v>1995</v>
      </c>
      <c r="D83" s="111" t="s">
        <v>327</v>
      </c>
      <c r="E83" s="89">
        <v>2</v>
      </c>
      <c r="F83" s="112"/>
      <c r="G83" s="11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1" customFormat="1" ht="12.75">
      <c r="A84" s="89">
        <f t="shared" si="5"/>
        <v>18</v>
      </c>
      <c r="B84" s="110" t="s">
        <v>349</v>
      </c>
      <c r="C84" s="89">
        <v>1986</v>
      </c>
      <c r="D84" s="111" t="s">
        <v>296</v>
      </c>
      <c r="E84" s="89">
        <v>2</v>
      </c>
      <c r="F84" s="112"/>
      <c r="G84" s="113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1" customFormat="1" ht="12.75" customHeight="1">
      <c r="A85" s="135" t="s">
        <v>518</v>
      </c>
      <c r="B85" s="135"/>
      <c r="C85" s="136" t="s">
        <v>523</v>
      </c>
      <c r="D85" s="137"/>
      <c r="E85" s="137"/>
      <c r="F85" s="137"/>
      <c r="G85" s="138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1" customFormat="1" ht="12.75" customHeight="1">
      <c r="A86" s="135" t="s">
        <v>517</v>
      </c>
      <c r="B86" s="135"/>
      <c r="C86" s="136" t="s">
        <v>523</v>
      </c>
      <c r="D86" s="137"/>
      <c r="E86" s="137"/>
      <c r="F86" s="137"/>
      <c r="G86" s="138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1" customFormat="1" ht="18">
      <c r="A87" s="134" t="s">
        <v>339</v>
      </c>
      <c r="B87" s="134"/>
      <c r="C87" s="134"/>
      <c r="D87" s="134"/>
      <c r="E87" s="134"/>
      <c r="F87" s="134"/>
      <c r="G87" s="134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1" customFormat="1" ht="12.75">
      <c r="A88" s="89">
        <v>1</v>
      </c>
      <c r="B88" s="110" t="s">
        <v>62</v>
      </c>
      <c r="C88" s="89">
        <v>1993</v>
      </c>
      <c r="D88" s="111" t="s">
        <v>23</v>
      </c>
      <c r="E88" s="89">
        <v>1</v>
      </c>
      <c r="F88" s="112">
        <f>_xlfn.IFERROR(MATCH(B88,IF(E88=1,MS!$C:$C,WS!$C:$C),0),506)-6</f>
        <v>25</v>
      </c>
      <c r="G88" s="113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1" customFormat="1" ht="12.75">
      <c r="A89" s="89">
        <f>A88+1</f>
        <v>2</v>
      </c>
      <c r="B89" s="110" t="s">
        <v>78</v>
      </c>
      <c r="C89" s="89">
        <v>1991</v>
      </c>
      <c r="D89" s="111" t="s">
        <v>296</v>
      </c>
      <c r="E89" s="89">
        <v>1</v>
      </c>
      <c r="F89" s="112">
        <f>_xlfn.IFERROR(MATCH(B89,IF(E89=1,MS!$C:$C,WS!$C:$C),0),506)-6</f>
        <v>35</v>
      </c>
      <c r="G89" s="113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1" customFormat="1" ht="12.75">
      <c r="A90" s="89">
        <f>A89+1</f>
        <v>3</v>
      </c>
      <c r="B90" s="110" t="s">
        <v>108</v>
      </c>
      <c r="C90" s="89">
        <v>1992</v>
      </c>
      <c r="D90" s="111" t="s">
        <v>296</v>
      </c>
      <c r="E90" s="89">
        <v>1</v>
      </c>
      <c r="F90" s="112">
        <f>_xlfn.IFERROR(MATCH(B90,IF(E90=1,MS!$C:$C,WS!$C:$C),0),506)-6</f>
        <v>57</v>
      </c>
      <c r="G90" s="113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1" customFormat="1" ht="12.75">
      <c r="A91" s="89">
        <f>A90+1</f>
        <v>4</v>
      </c>
      <c r="B91" s="110" t="s">
        <v>200</v>
      </c>
      <c r="C91" s="89">
        <v>1994</v>
      </c>
      <c r="D91" s="111" t="s">
        <v>23</v>
      </c>
      <c r="E91" s="89">
        <v>2</v>
      </c>
      <c r="F91" s="112">
        <f>_xlfn.IFERROR(MATCH(B91,IF(E91=1,MS!$C:$C,WS!$C:$C),0),506)-6</f>
        <v>20</v>
      </c>
      <c r="G91" s="113">
        <v>266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1" customFormat="1" ht="12.75">
      <c r="A92" s="89">
        <f>A91+1</f>
        <v>5</v>
      </c>
      <c r="B92" s="110" t="s">
        <v>204</v>
      </c>
      <c r="C92" s="89">
        <v>1993</v>
      </c>
      <c r="D92" s="111" t="s">
        <v>23</v>
      </c>
      <c r="E92" s="89">
        <v>2</v>
      </c>
      <c r="F92" s="112">
        <f>_xlfn.IFERROR(MATCH(B92,IF(E92=1,MS!$C:$C,WS!$C:$C),0),506)-6</f>
        <v>33</v>
      </c>
      <c r="G92" s="113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1" customFormat="1" ht="12.75">
      <c r="A93" s="89">
        <f>A92+1</f>
        <v>6</v>
      </c>
      <c r="B93" s="110" t="s">
        <v>326</v>
      </c>
      <c r="C93" s="89">
        <v>1996</v>
      </c>
      <c r="D93" s="111" t="s">
        <v>23</v>
      </c>
      <c r="E93" s="89">
        <v>2</v>
      </c>
      <c r="F93" s="112"/>
      <c r="G93" s="11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1" customFormat="1" ht="12.75" customHeight="1">
      <c r="A94" s="135" t="s">
        <v>527</v>
      </c>
      <c r="B94" s="135"/>
      <c r="C94" s="136" t="s">
        <v>523</v>
      </c>
      <c r="D94" s="137"/>
      <c r="E94" s="137"/>
      <c r="F94" s="137"/>
      <c r="G94" s="138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1" customFormat="1" ht="18">
      <c r="A95" s="134" t="s">
        <v>340</v>
      </c>
      <c r="B95" s="134"/>
      <c r="C95" s="134"/>
      <c r="D95" s="134"/>
      <c r="E95" s="134"/>
      <c r="F95" s="134"/>
      <c r="G95" s="134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1" customFormat="1" ht="12.75">
      <c r="A96" s="89">
        <v>1</v>
      </c>
      <c r="B96" s="110" t="s">
        <v>67</v>
      </c>
      <c r="C96" s="89">
        <v>1990</v>
      </c>
      <c r="D96" s="111" t="s">
        <v>23</v>
      </c>
      <c r="E96" s="89">
        <v>1</v>
      </c>
      <c r="F96" s="112">
        <f>_xlfn.IFERROR(MATCH(B96,IF(E96=1,MS!$C:$C,WS!$C:$C),0),506)-6</f>
        <v>17</v>
      </c>
      <c r="G96" s="113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1" customFormat="1" ht="12.75">
      <c r="A97" s="89">
        <f aca="true" t="shared" si="6" ref="A97:A102">A96+1</f>
        <v>2</v>
      </c>
      <c r="B97" s="110" t="s">
        <v>72</v>
      </c>
      <c r="C97" s="89">
        <v>1990</v>
      </c>
      <c r="D97" s="111" t="s">
        <v>23</v>
      </c>
      <c r="E97" s="89">
        <v>1</v>
      </c>
      <c r="F97" s="112">
        <f>_xlfn.IFERROR(MATCH(B97,IF(E97=1,MS!$C:$C,WS!$C:$C),0),506)-6</f>
        <v>22</v>
      </c>
      <c r="G97" s="113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1" customFormat="1" ht="12.75">
      <c r="A98" s="89">
        <f t="shared" si="6"/>
        <v>3</v>
      </c>
      <c r="B98" s="110" t="s">
        <v>90</v>
      </c>
      <c r="C98" s="89">
        <v>1982</v>
      </c>
      <c r="D98" s="111" t="s">
        <v>296</v>
      </c>
      <c r="E98" s="89">
        <v>1</v>
      </c>
      <c r="F98" s="112">
        <f>_xlfn.IFERROR(MATCH(B98,IF(E98=1,MS!$C:$C,WS!$C:$C),0),506)-6</f>
        <v>46</v>
      </c>
      <c r="G98" s="113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1" customFormat="1" ht="12.75">
      <c r="A99" s="89">
        <f t="shared" si="6"/>
        <v>4</v>
      </c>
      <c r="B99" s="110" t="s">
        <v>288</v>
      </c>
      <c r="C99" s="89">
        <v>1986</v>
      </c>
      <c r="D99" s="111" t="s">
        <v>296</v>
      </c>
      <c r="E99" s="89">
        <v>1</v>
      </c>
      <c r="F99" s="112"/>
      <c r="G99" s="113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1" customFormat="1" ht="12.75">
      <c r="A100" s="89">
        <f t="shared" si="6"/>
        <v>5</v>
      </c>
      <c r="B100" s="110" t="s">
        <v>351</v>
      </c>
      <c r="C100" s="89">
        <v>1991</v>
      </c>
      <c r="D100" s="111" t="s">
        <v>296</v>
      </c>
      <c r="E100" s="89">
        <v>2</v>
      </c>
      <c r="F100" s="112"/>
      <c r="G100" s="113">
        <v>144</v>
      </c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1" customFormat="1" ht="12.75">
      <c r="A101" s="89">
        <f t="shared" si="6"/>
        <v>6</v>
      </c>
      <c r="B101" s="110" t="s">
        <v>350</v>
      </c>
      <c r="C101" s="89">
        <v>1992</v>
      </c>
      <c r="D101" s="111" t="s">
        <v>296</v>
      </c>
      <c r="E101" s="89">
        <v>2</v>
      </c>
      <c r="F101" s="112"/>
      <c r="G101" s="113">
        <v>183</v>
      </c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1" customFormat="1" ht="12.75">
      <c r="A102" s="89">
        <f t="shared" si="6"/>
        <v>7</v>
      </c>
      <c r="B102" s="110" t="s">
        <v>187</v>
      </c>
      <c r="C102" s="89">
        <v>1990</v>
      </c>
      <c r="D102" s="111" t="s">
        <v>23</v>
      </c>
      <c r="E102" s="89">
        <v>2</v>
      </c>
      <c r="F102" s="112">
        <f>_xlfn.IFERROR(MATCH(B102,IF(E102=1,MS!$C:$C,WS!$C:$C),0),506)-6</f>
        <v>18</v>
      </c>
      <c r="G102" s="113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1" customFormat="1" ht="12.75" customHeight="1">
      <c r="A103" s="135" t="s">
        <v>528</v>
      </c>
      <c r="B103" s="135"/>
      <c r="C103" s="136" t="s">
        <v>523</v>
      </c>
      <c r="D103" s="137"/>
      <c r="E103" s="137"/>
      <c r="F103" s="137"/>
      <c r="G103" s="138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5" spans="2:5" ht="15">
      <c r="B105" s="88" t="s">
        <v>313</v>
      </c>
      <c r="C105" s="139" t="s">
        <v>341</v>
      </c>
      <c r="D105" s="139"/>
      <c r="E105" s="139"/>
    </row>
  </sheetData>
  <sheetProtection/>
  <mergeCells count="39">
    <mergeCell ref="A103:B103"/>
    <mergeCell ref="C103:G103"/>
    <mergeCell ref="A31:B31"/>
    <mergeCell ref="C31:G31"/>
    <mergeCell ref="A17:B17"/>
    <mergeCell ref="C17:G17"/>
    <mergeCell ref="A18:B18"/>
    <mergeCell ref="C18:G18"/>
    <mergeCell ref="A85:B85"/>
    <mergeCell ref="C85:G85"/>
    <mergeCell ref="C86:G86"/>
    <mergeCell ref="A94:B94"/>
    <mergeCell ref="C94:G94"/>
    <mergeCell ref="A44:B44"/>
    <mergeCell ref="C44:G44"/>
    <mergeCell ref="A54:B54"/>
    <mergeCell ref="C54:G54"/>
    <mergeCell ref="A64:B64"/>
    <mergeCell ref="C64:G64"/>
    <mergeCell ref="C105:E105"/>
    <mergeCell ref="A55:G55"/>
    <mergeCell ref="A66:G66"/>
    <mergeCell ref="A5:G5"/>
    <mergeCell ref="A19:G19"/>
    <mergeCell ref="A33:G33"/>
    <mergeCell ref="A45:G45"/>
    <mergeCell ref="A32:B32"/>
    <mergeCell ref="C32:G32"/>
    <mergeCell ref="A16:B16"/>
    <mergeCell ref="A1:G1"/>
    <mergeCell ref="A2:G2"/>
    <mergeCell ref="A87:G87"/>
    <mergeCell ref="A95:G95"/>
    <mergeCell ref="A65:B65"/>
    <mergeCell ref="C65:G65"/>
    <mergeCell ref="C16:G16"/>
    <mergeCell ref="A53:B53"/>
    <mergeCell ref="C53:G53"/>
    <mergeCell ref="A86:B86"/>
  </mergeCells>
  <printOptions/>
  <pageMargins left="0.7086614173228347" right="0.7086614173228347" top="0.16" bottom="0.16" header="0.31496062992125984" footer="0.31496062992125984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8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34.00390625" style="0" customWidth="1"/>
    <col min="3" max="3" width="15.75390625" style="0" customWidth="1"/>
    <col min="4" max="4" width="30.75390625" style="0" customWidth="1"/>
    <col min="5" max="5" width="20.75390625" style="0" customWidth="1"/>
  </cols>
  <sheetData>
    <row r="1" spans="1:254" s="1" customFormat="1" ht="18">
      <c r="A1" s="130" t="s">
        <v>330</v>
      </c>
      <c r="B1" s="130"/>
      <c r="C1" s="130"/>
      <c r="D1" s="130"/>
      <c r="E1" s="130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s="1" customFormat="1" ht="18">
      <c r="A2" s="130" t="s">
        <v>532</v>
      </c>
      <c r="B2" s="130"/>
      <c r="C2" s="130"/>
      <c r="D2" s="130"/>
      <c r="E2" s="130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s="1" customFormat="1" ht="12.75">
      <c r="A3" s="84" t="s">
        <v>332</v>
      </c>
      <c r="B3" s="84"/>
      <c r="C3" s="85"/>
      <c r="D3" s="86"/>
      <c r="E3" s="86" t="s">
        <v>324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s="1" customFormat="1" ht="12.75">
      <c r="A4" s="87" t="s">
        <v>306</v>
      </c>
      <c r="B4" s="87" t="s">
        <v>312</v>
      </c>
      <c r="C4" s="87" t="s">
        <v>533</v>
      </c>
      <c r="D4" s="87" t="s">
        <v>534</v>
      </c>
      <c r="E4" s="87" t="s">
        <v>535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s="1" customFormat="1" ht="18">
      <c r="A5" s="134" t="s">
        <v>333</v>
      </c>
      <c r="B5" s="134"/>
      <c r="C5" s="134"/>
      <c r="D5" s="134"/>
      <c r="E5" s="134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s="1" customFormat="1" ht="12.75" customHeight="1">
      <c r="A6" s="135" t="s">
        <v>526</v>
      </c>
      <c r="B6" s="135"/>
      <c r="C6" s="119"/>
      <c r="D6" s="119"/>
      <c r="E6" s="119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s="1" customFormat="1" ht="12.75" customHeight="1">
      <c r="A7" s="135" t="s">
        <v>530</v>
      </c>
      <c r="B7" s="135"/>
      <c r="C7" s="119"/>
      <c r="D7" s="119"/>
      <c r="E7" s="119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s="1" customFormat="1" ht="12.75" customHeight="1">
      <c r="A8" s="135" t="s">
        <v>531</v>
      </c>
      <c r="B8" s="135"/>
      <c r="C8" s="119"/>
      <c r="D8" s="119"/>
      <c r="E8" s="119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s="1" customFormat="1" ht="18">
      <c r="A9" s="134" t="s">
        <v>334</v>
      </c>
      <c r="B9" s="134"/>
      <c r="C9" s="134"/>
      <c r="D9" s="134"/>
      <c r="E9" s="134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s="1" customFormat="1" ht="12.75" customHeight="1">
      <c r="A10" s="135" t="s">
        <v>525</v>
      </c>
      <c r="B10" s="135"/>
      <c r="C10" s="119"/>
      <c r="D10" s="119"/>
      <c r="E10" s="119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s="1" customFormat="1" ht="12.75" customHeight="1">
      <c r="A11" s="135" t="s">
        <v>529</v>
      </c>
      <c r="B11" s="135"/>
      <c r="C11" s="119"/>
      <c r="D11" s="119"/>
      <c r="E11" s="119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s="1" customFormat="1" ht="12.75" customHeight="1">
      <c r="A12" s="135"/>
      <c r="B12" s="135"/>
      <c r="C12" s="119"/>
      <c r="D12" s="119"/>
      <c r="E12" s="119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s="1" customFormat="1" ht="18">
      <c r="A13" s="134" t="s">
        <v>335</v>
      </c>
      <c r="B13" s="134"/>
      <c r="C13" s="134"/>
      <c r="D13" s="134"/>
      <c r="E13" s="134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s="1" customFormat="1" ht="12.75" customHeight="1">
      <c r="A14" s="135" t="s">
        <v>524</v>
      </c>
      <c r="B14" s="135"/>
      <c r="C14" s="119"/>
      <c r="D14" s="119"/>
      <c r="E14" s="119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s="1" customFormat="1" ht="12.75" customHeight="1">
      <c r="A15" s="135"/>
      <c r="B15" s="135"/>
      <c r="C15" s="119"/>
      <c r="D15" s="119"/>
      <c r="E15" s="119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s="1" customFormat="1" ht="12.75" customHeight="1">
      <c r="A16" s="135"/>
      <c r="B16" s="135"/>
      <c r="C16" s="119"/>
      <c r="D16" s="119"/>
      <c r="E16" s="119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s="1" customFormat="1" ht="18">
      <c r="A17" s="134" t="s">
        <v>336</v>
      </c>
      <c r="B17" s="134"/>
      <c r="C17" s="134"/>
      <c r="D17" s="134"/>
      <c r="E17" s="134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s="1" customFormat="1" ht="12.75" customHeight="1">
      <c r="A18" s="135" t="s">
        <v>522</v>
      </c>
      <c r="B18" s="135"/>
      <c r="C18" s="119"/>
      <c r="D18" s="119"/>
      <c r="E18" s="119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s="1" customFormat="1" ht="12.75" customHeight="1">
      <c r="A19" s="135" t="s">
        <v>521</v>
      </c>
      <c r="B19" s="135"/>
      <c r="C19" s="119"/>
      <c r="D19" s="119"/>
      <c r="E19" s="1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s="1" customFormat="1" ht="12.75" customHeight="1">
      <c r="A20" s="135"/>
      <c r="B20" s="135"/>
      <c r="C20" s="119"/>
      <c r="D20" s="119"/>
      <c r="E20" s="119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s="1" customFormat="1" ht="18">
      <c r="A21" s="134" t="s">
        <v>337</v>
      </c>
      <c r="B21" s="134"/>
      <c r="C21" s="134"/>
      <c r="D21" s="134"/>
      <c r="E21" s="134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s="1" customFormat="1" ht="12.75" customHeight="1">
      <c r="A22" s="135" t="s">
        <v>519</v>
      </c>
      <c r="B22" s="135"/>
      <c r="C22" s="119"/>
      <c r="D22" s="119"/>
      <c r="E22" s="119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s="1" customFormat="1" ht="12.75" customHeight="1">
      <c r="A23" s="135" t="s">
        <v>520</v>
      </c>
      <c r="B23" s="135"/>
      <c r="C23" s="119"/>
      <c r="D23" s="119"/>
      <c r="E23" s="119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s="1" customFormat="1" ht="12.75" customHeight="1">
      <c r="A24" s="135"/>
      <c r="B24" s="135"/>
      <c r="C24" s="119"/>
      <c r="D24" s="119"/>
      <c r="E24" s="119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s="1" customFormat="1" ht="18">
      <c r="A25" s="134" t="s">
        <v>338</v>
      </c>
      <c r="B25" s="134"/>
      <c r="C25" s="134"/>
      <c r="D25" s="134"/>
      <c r="E25" s="134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s="1" customFormat="1" ht="12.75" customHeight="1">
      <c r="A26" s="135" t="s">
        <v>518</v>
      </c>
      <c r="B26" s="135"/>
      <c r="C26" s="119"/>
      <c r="D26" s="119"/>
      <c r="E26" s="119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s="1" customFormat="1" ht="12.75" customHeight="1">
      <c r="A27" s="135" t="s">
        <v>517</v>
      </c>
      <c r="B27" s="135"/>
      <c r="C27" s="119"/>
      <c r="D27" s="119"/>
      <c r="E27" s="119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s="1" customFormat="1" ht="12.75" customHeight="1">
      <c r="A28" s="135"/>
      <c r="B28" s="135"/>
      <c r="C28" s="119"/>
      <c r="D28" s="119"/>
      <c r="E28" s="119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s="1" customFormat="1" ht="18">
      <c r="A29" s="134" t="s">
        <v>339</v>
      </c>
      <c r="B29" s="134"/>
      <c r="C29" s="134"/>
      <c r="D29" s="134"/>
      <c r="E29" s="134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s="1" customFormat="1" ht="12.75" customHeight="1">
      <c r="A30" s="135" t="s">
        <v>527</v>
      </c>
      <c r="B30" s="135"/>
      <c r="C30" s="119"/>
      <c r="D30" s="119"/>
      <c r="E30" s="119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s="1" customFormat="1" ht="12.75" customHeight="1">
      <c r="A31" s="135"/>
      <c r="B31" s="135"/>
      <c r="C31" s="119"/>
      <c r="D31" s="119"/>
      <c r="E31" s="119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s="1" customFormat="1" ht="12.75" customHeight="1">
      <c r="A32" s="135"/>
      <c r="B32" s="135"/>
      <c r="C32" s="119"/>
      <c r="D32" s="119"/>
      <c r="E32" s="119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s="1" customFormat="1" ht="18">
      <c r="A33" s="134" t="s">
        <v>340</v>
      </c>
      <c r="B33" s="134"/>
      <c r="C33" s="134"/>
      <c r="D33" s="134"/>
      <c r="E33" s="134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s="1" customFormat="1" ht="12.75" customHeight="1">
      <c r="A34" s="135" t="s">
        <v>528</v>
      </c>
      <c r="B34" s="135"/>
      <c r="C34" s="119"/>
      <c r="D34" s="119"/>
      <c r="E34" s="119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s="1" customFormat="1" ht="12.75" customHeight="1">
      <c r="A35" s="135"/>
      <c r="B35" s="135"/>
      <c r="C35" s="119"/>
      <c r="D35" s="119"/>
      <c r="E35" s="119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s="1" customFormat="1" ht="12.75" customHeight="1">
      <c r="A36" s="135"/>
      <c r="B36" s="135"/>
      <c r="C36" s="119"/>
      <c r="D36" s="119"/>
      <c r="E36" s="119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8" spans="2:5" ht="15" customHeight="1">
      <c r="B38" s="88" t="s">
        <v>313</v>
      </c>
      <c r="C38" s="139" t="s">
        <v>341</v>
      </c>
      <c r="D38" s="139"/>
      <c r="E38" s="139"/>
    </row>
  </sheetData>
  <sheetProtection/>
  <mergeCells count="35">
    <mergeCell ref="A33:E33"/>
    <mergeCell ref="A34:B34"/>
    <mergeCell ref="A12:B12"/>
    <mergeCell ref="A16:B16"/>
    <mergeCell ref="A15:B15"/>
    <mergeCell ref="A20:B20"/>
    <mergeCell ref="A24:B24"/>
    <mergeCell ref="A28:B28"/>
    <mergeCell ref="A19:B19"/>
    <mergeCell ref="A21:E21"/>
    <mergeCell ref="C38:E38"/>
    <mergeCell ref="A31:B31"/>
    <mergeCell ref="A32:B32"/>
    <mergeCell ref="A35:B35"/>
    <mergeCell ref="A25:E25"/>
    <mergeCell ref="A26:B26"/>
    <mergeCell ref="A27:B27"/>
    <mergeCell ref="A29:E29"/>
    <mergeCell ref="A36:B36"/>
    <mergeCell ref="A30:B30"/>
    <mergeCell ref="A22:B22"/>
    <mergeCell ref="A23:B23"/>
    <mergeCell ref="A13:E13"/>
    <mergeCell ref="A14:B14"/>
    <mergeCell ref="A17:E17"/>
    <mergeCell ref="A18:B18"/>
    <mergeCell ref="A8:B8"/>
    <mergeCell ref="A9:E9"/>
    <mergeCell ref="A10:B10"/>
    <mergeCell ref="A11:B11"/>
    <mergeCell ref="A1:E1"/>
    <mergeCell ref="A2:E2"/>
    <mergeCell ref="A5:E5"/>
    <mergeCell ref="A6:B6"/>
    <mergeCell ref="A7:B7"/>
  </mergeCells>
  <printOptions/>
  <pageMargins left="0.7086614173228347" right="0.7086614173228347" top="0.16" bottom="0.16" header="0.31496062992125984" footer="0.3149606299212598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A1">
      <selection activeCell="A1" sqref="A1:N1"/>
    </sheetView>
  </sheetViews>
  <sheetFormatPr defaultColWidth="9.00390625" defaultRowHeight="12.75"/>
  <cols>
    <col min="1" max="1" width="5.125" style="0" customWidth="1"/>
    <col min="2" max="2" width="30.75390625" style="0" customWidth="1"/>
    <col min="3" max="10" width="10.75390625" style="0" customWidth="1"/>
    <col min="11" max="14" width="6.75390625" style="0" customWidth="1"/>
  </cols>
  <sheetData>
    <row r="1" spans="1:14" ht="26.25">
      <c r="A1" s="146" t="s">
        <v>330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12.75">
      <c r="A2" s="90" t="s">
        <v>332</v>
      </c>
      <c r="K2" s="92"/>
      <c r="N2" s="92" t="s">
        <v>324</v>
      </c>
    </row>
    <row r="3" spans="1:14" ht="26.25">
      <c r="A3" s="146" t="s">
        <v>369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3.5" thickBot="1">
      <c r="A4" s="106" t="s">
        <v>306</v>
      </c>
      <c r="B4" s="104" t="s">
        <v>290</v>
      </c>
      <c r="C4" s="104">
        <v>1</v>
      </c>
      <c r="D4" s="104">
        <v>2</v>
      </c>
      <c r="E4" s="104">
        <v>3</v>
      </c>
      <c r="F4" s="104">
        <v>4</v>
      </c>
      <c r="G4" s="104">
        <v>5</v>
      </c>
      <c r="H4" s="104">
        <v>6</v>
      </c>
      <c r="I4" s="104">
        <v>7</v>
      </c>
      <c r="J4" s="104">
        <v>8</v>
      </c>
      <c r="K4" s="104" t="s">
        <v>370</v>
      </c>
      <c r="L4" s="104" t="s">
        <v>371</v>
      </c>
      <c r="M4" s="104" t="s">
        <v>372</v>
      </c>
      <c r="N4" s="98" t="s">
        <v>373</v>
      </c>
    </row>
    <row r="5" spans="1:14" s="1" customFormat="1" ht="12.75" customHeight="1">
      <c r="A5" s="147" t="s">
        <v>293</v>
      </c>
      <c r="B5" s="115" t="s">
        <v>374</v>
      </c>
      <c r="C5" s="148"/>
      <c r="D5" s="116"/>
      <c r="E5" s="115" t="s">
        <v>697</v>
      </c>
      <c r="F5" s="115" t="s">
        <v>698</v>
      </c>
      <c r="G5" s="115" t="s">
        <v>698</v>
      </c>
      <c r="H5" s="115" t="s">
        <v>698</v>
      </c>
      <c r="I5" s="115" t="s">
        <v>698</v>
      </c>
      <c r="J5" s="115" t="s">
        <v>698</v>
      </c>
      <c r="K5" s="147" t="s">
        <v>300</v>
      </c>
      <c r="L5" s="147" t="s">
        <v>708</v>
      </c>
      <c r="M5" s="147" t="s">
        <v>299</v>
      </c>
      <c r="N5" s="149" t="s">
        <v>295</v>
      </c>
    </row>
    <row r="6" spans="1:14" s="1" customFormat="1" ht="13.5" customHeight="1" thickBot="1">
      <c r="A6" s="141"/>
      <c r="B6" s="93" t="s">
        <v>375</v>
      </c>
      <c r="C6" s="143"/>
      <c r="D6" s="94"/>
      <c r="E6" s="94" t="s">
        <v>516</v>
      </c>
      <c r="F6" s="94" t="s">
        <v>509</v>
      </c>
      <c r="G6" s="94" t="s">
        <v>510</v>
      </c>
      <c r="H6" s="94" t="s">
        <v>511</v>
      </c>
      <c r="I6" s="94" t="s">
        <v>511</v>
      </c>
      <c r="J6" s="94" t="s">
        <v>509</v>
      </c>
      <c r="K6" s="141"/>
      <c r="L6" s="141"/>
      <c r="M6" s="141"/>
      <c r="N6" s="145"/>
    </row>
    <row r="7" spans="1:14" s="1" customFormat="1" ht="12.75" customHeight="1">
      <c r="A7" s="140" t="s">
        <v>294</v>
      </c>
      <c r="B7" s="115" t="s">
        <v>376</v>
      </c>
      <c r="C7" s="117"/>
      <c r="D7" s="142"/>
      <c r="E7" s="115" t="s">
        <v>697</v>
      </c>
      <c r="F7" s="115" t="s">
        <v>698</v>
      </c>
      <c r="G7" s="115" t="s">
        <v>698</v>
      </c>
      <c r="H7" s="115" t="s">
        <v>698</v>
      </c>
      <c r="I7" s="115" t="s">
        <v>698</v>
      </c>
      <c r="J7" s="115" t="s">
        <v>698</v>
      </c>
      <c r="K7" s="140" t="s">
        <v>300</v>
      </c>
      <c r="L7" s="140" t="s">
        <v>699</v>
      </c>
      <c r="M7" s="140" t="s">
        <v>299</v>
      </c>
      <c r="N7" s="144" t="s">
        <v>294</v>
      </c>
    </row>
    <row r="8" spans="1:14" s="1" customFormat="1" ht="13.5" customHeight="1" thickBot="1">
      <c r="A8" s="141"/>
      <c r="B8" s="93" t="s">
        <v>377</v>
      </c>
      <c r="C8" s="93"/>
      <c r="D8" s="143"/>
      <c r="E8" s="94" t="s">
        <v>516</v>
      </c>
      <c r="F8" s="94" t="s">
        <v>510</v>
      </c>
      <c r="G8" s="94" t="s">
        <v>511</v>
      </c>
      <c r="H8" s="94" t="s">
        <v>511</v>
      </c>
      <c r="I8" s="94" t="s">
        <v>510</v>
      </c>
      <c r="J8" s="94" t="s">
        <v>510</v>
      </c>
      <c r="K8" s="141"/>
      <c r="L8" s="141"/>
      <c r="M8" s="141"/>
      <c r="N8" s="145"/>
    </row>
    <row r="9" spans="1:14" s="1" customFormat="1" ht="12.75" customHeight="1">
      <c r="A9" s="140" t="s">
        <v>295</v>
      </c>
      <c r="B9" s="115" t="s">
        <v>378</v>
      </c>
      <c r="C9" s="118" t="s">
        <v>700</v>
      </c>
      <c r="D9" s="118" t="s">
        <v>700</v>
      </c>
      <c r="E9" s="142"/>
      <c r="F9" s="116"/>
      <c r="G9" s="115" t="s">
        <v>698</v>
      </c>
      <c r="H9" s="115" t="s">
        <v>698</v>
      </c>
      <c r="I9" s="115" t="s">
        <v>698</v>
      </c>
      <c r="J9" s="115" t="s">
        <v>698</v>
      </c>
      <c r="K9" s="140" t="s">
        <v>300</v>
      </c>
      <c r="L9" s="140" t="s">
        <v>709</v>
      </c>
      <c r="M9" s="140" t="s">
        <v>300</v>
      </c>
      <c r="N9" s="144" t="s">
        <v>293</v>
      </c>
    </row>
    <row r="10" spans="1:14" s="1" customFormat="1" ht="13.5" customHeight="1" thickBot="1">
      <c r="A10" s="141"/>
      <c r="B10" s="93" t="s">
        <v>379</v>
      </c>
      <c r="C10" s="93" t="s">
        <v>509</v>
      </c>
      <c r="D10" s="93" t="s">
        <v>509</v>
      </c>
      <c r="E10" s="143"/>
      <c r="F10" s="94"/>
      <c r="G10" s="94" t="s">
        <v>510</v>
      </c>
      <c r="H10" s="94" t="s">
        <v>511</v>
      </c>
      <c r="I10" s="94" t="s">
        <v>511</v>
      </c>
      <c r="J10" s="94" t="s">
        <v>510</v>
      </c>
      <c r="K10" s="141"/>
      <c r="L10" s="141"/>
      <c r="M10" s="141"/>
      <c r="N10" s="145"/>
    </row>
    <row r="11" spans="1:14" s="1" customFormat="1" ht="12.75" customHeight="1">
      <c r="A11" s="140" t="s">
        <v>297</v>
      </c>
      <c r="B11" s="115" t="s">
        <v>380</v>
      </c>
      <c r="C11" s="118" t="s">
        <v>701</v>
      </c>
      <c r="D11" s="118" t="s">
        <v>701</v>
      </c>
      <c r="E11" s="117"/>
      <c r="F11" s="142"/>
      <c r="G11" s="115" t="s">
        <v>698</v>
      </c>
      <c r="H11" s="115" t="s">
        <v>698</v>
      </c>
      <c r="I11" s="115" t="s">
        <v>698</v>
      </c>
      <c r="J11" s="115" t="s">
        <v>698</v>
      </c>
      <c r="K11" s="140" t="s">
        <v>300</v>
      </c>
      <c r="L11" s="140" t="s">
        <v>702</v>
      </c>
      <c r="M11" s="140" t="s">
        <v>297</v>
      </c>
      <c r="N11" s="144" t="s">
        <v>297</v>
      </c>
    </row>
    <row r="12" spans="1:14" s="1" customFormat="1" ht="13.5" customHeight="1" thickBot="1">
      <c r="A12" s="141"/>
      <c r="B12" s="93" t="s">
        <v>303</v>
      </c>
      <c r="C12" s="93" t="s">
        <v>516</v>
      </c>
      <c r="D12" s="93" t="s">
        <v>515</v>
      </c>
      <c r="E12" s="93"/>
      <c r="F12" s="143"/>
      <c r="G12" s="94" t="s">
        <v>512</v>
      </c>
      <c r="H12" s="94" t="s">
        <v>510</v>
      </c>
      <c r="I12" s="94" t="s">
        <v>512</v>
      </c>
      <c r="J12" s="94" t="s">
        <v>511</v>
      </c>
      <c r="K12" s="141"/>
      <c r="L12" s="141"/>
      <c r="M12" s="141"/>
      <c r="N12" s="145"/>
    </row>
    <row r="13" spans="1:14" s="1" customFormat="1" ht="12.75" customHeight="1">
      <c r="A13" s="140" t="s">
        <v>299</v>
      </c>
      <c r="B13" s="115" t="s">
        <v>381</v>
      </c>
      <c r="C13" s="118" t="s">
        <v>701</v>
      </c>
      <c r="D13" s="118" t="s">
        <v>701</v>
      </c>
      <c r="E13" s="118" t="s">
        <v>701</v>
      </c>
      <c r="F13" s="118" t="s">
        <v>701</v>
      </c>
      <c r="G13" s="142"/>
      <c r="H13" s="116"/>
      <c r="I13" s="115" t="s">
        <v>698</v>
      </c>
      <c r="J13" s="115" t="s">
        <v>698</v>
      </c>
      <c r="K13" s="140" t="s">
        <v>300</v>
      </c>
      <c r="L13" s="140" t="s">
        <v>703</v>
      </c>
      <c r="M13" s="140" t="s">
        <v>294</v>
      </c>
      <c r="N13" s="144" t="s">
        <v>299</v>
      </c>
    </row>
    <row r="14" spans="1:14" s="1" customFormat="1" ht="13.5" customHeight="1" thickBot="1">
      <c r="A14" s="141"/>
      <c r="B14" s="93" t="s">
        <v>303</v>
      </c>
      <c r="C14" s="93" t="s">
        <v>515</v>
      </c>
      <c r="D14" s="93" t="s">
        <v>514</v>
      </c>
      <c r="E14" s="93" t="s">
        <v>515</v>
      </c>
      <c r="F14" s="93" t="s">
        <v>513</v>
      </c>
      <c r="G14" s="143"/>
      <c r="H14" s="94"/>
      <c r="I14" s="94" t="s">
        <v>510</v>
      </c>
      <c r="J14" s="94" t="s">
        <v>509</v>
      </c>
      <c r="K14" s="141"/>
      <c r="L14" s="141"/>
      <c r="M14" s="141"/>
      <c r="N14" s="145"/>
    </row>
    <row r="15" spans="1:14" s="1" customFormat="1" ht="12.75" customHeight="1">
      <c r="A15" s="140" t="s">
        <v>300</v>
      </c>
      <c r="B15" s="115" t="s">
        <v>382</v>
      </c>
      <c r="C15" s="118" t="s">
        <v>701</v>
      </c>
      <c r="D15" s="118" t="s">
        <v>701</v>
      </c>
      <c r="E15" s="118" t="s">
        <v>701</v>
      </c>
      <c r="F15" s="118" t="s">
        <v>701</v>
      </c>
      <c r="G15" s="117"/>
      <c r="H15" s="142"/>
      <c r="I15" s="115" t="s">
        <v>698</v>
      </c>
      <c r="J15" s="115" t="s">
        <v>697</v>
      </c>
      <c r="K15" s="140" t="s">
        <v>300</v>
      </c>
      <c r="L15" s="140" t="s">
        <v>704</v>
      </c>
      <c r="M15" s="140" t="s">
        <v>293</v>
      </c>
      <c r="N15" s="144" t="s">
        <v>301</v>
      </c>
    </row>
    <row r="16" spans="1:14" s="1" customFormat="1" ht="13.5" customHeight="1" thickBot="1">
      <c r="A16" s="141"/>
      <c r="B16" s="93" t="s">
        <v>324</v>
      </c>
      <c r="C16" s="93" t="s">
        <v>514</v>
      </c>
      <c r="D16" s="93" t="s">
        <v>514</v>
      </c>
      <c r="E16" s="93" t="s">
        <v>514</v>
      </c>
      <c r="F16" s="93" t="s">
        <v>515</v>
      </c>
      <c r="G16" s="93"/>
      <c r="H16" s="143"/>
      <c r="I16" s="94" t="s">
        <v>510</v>
      </c>
      <c r="J16" s="94" t="s">
        <v>513</v>
      </c>
      <c r="K16" s="141"/>
      <c r="L16" s="141"/>
      <c r="M16" s="141"/>
      <c r="N16" s="145"/>
    </row>
    <row r="17" spans="1:14" s="1" customFormat="1" ht="12.75" customHeight="1">
      <c r="A17" s="140" t="s">
        <v>301</v>
      </c>
      <c r="B17" s="115" t="s">
        <v>383</v>
      </c>
      <c r="C17" s="118" t="s">
        <v>701</v>
      </c>
      <c r="D17" s="118" t="s">
        <v>701</v>
      </c>
      <c r="E17" s="118" t="s">
        <v>701</v>
      </c>
      <c r="F17" s="118" t="s">
        <v>701</v>
      </c>
      <c r="G17" s="118" t="s">
        <v>701</v>
      </c>
      <c r="H17" s="118" t="s">
        <v>701</v>
      </c>
      <c r="I17" s="142"/>
      <c r="J17" s="116"/>
      <c r="K17" s="140" t="s">
        <v>300</v>
      </c>
      <c r="L17" s="140" t="s">
        <v>705</v>
      </c>
      <c r="M17" s="140" t="s">
        <v>459</v>
      </c>
      <c r="N17" s="144" t="s">
        <v>302</v>
      </c>
    </row>
    <row r="18" spans="1:14" s="1" customFormat="1" ht="13.5" customHeight="1" thickBot="1">
      <c r="A18" s="141"/>
      <c r="B18" s="93" t="s">
        <v>328</v>
      </c>
      <c r="C18" s="93" t="s">
        <v>514</v>
      </c>
      <c r="D18" s="93" t="s">
        <v>515</v>
      </c>
      <c r="E18" s="93" t="s">
        <v>514</v>
      </c>
      <c r="F18" s="93" t="s">
        <v>513</v>
      </c>
      <c r="G18" s="93" t="s">
        <v>515</v>
      </c>
      <c r="H18" s="93" t="s">
        <v>515</v>
      </c>
      <c r="I18" s="143"/>
      <c r="J18" s="94"/>
      <c r="K18" s="141"/>
      <c r="L18" s="141"/>
      <c r="M18" s="141"/>
      <c r="N18" s="145"/>
    </row>
    <row r="19" spans="1:14" s="1" customFormat="1" ht="12.75" customHeight="1">
      <c r="A19" s="140" t="s">
        <v>302</v>
      </c>
      <c r="B19" s="115" t="s">
        <v>384</v>
      </c>
      <c r="C19" s="118" t="s">
        <v>701</v>
      </c>
      <c r="D19" s="118" t="s">
        <v>701</v>
      </c>
      <c r="E19" s="118" t="s">
        <v>701</v>
      </c>
      <c r="F19" s="118" t="s">
        <v>701</v>
      </c>
      <c r="G19" s="118" t="s">
        <v>701</v>
      </c>
      <c r="H19" s="118" t="s">
        <v>700</v>
      </c>
      <c r="I19" s="117"/>
      <c r="J19" s="142"/>
      <c r="K19" s="140" t="s">
        <v>300</v>
      </c>
      <c r="L19" s="140" t="s">
        <v>704</v>
      </c>
      <c r="M19" s="140" t="s">
        <v>293</v>
      </c>
      <c r="N19" s="144" t="s">
        <v>300</v>
      </c>
    </row>
    <row r="20" spans="1:14" s="1" customFormat="1" ht="13.5" customHeight="1" thickBot="1">
      <c r="A20" s="141"/>
      <c r="B20" s="93" t="s">
        <v>385</v>
      </c>
      <c r="C20" s="93" t="s">
        <v>516</v>
      </c>
      <c r="D20" s="93" t="s">
        <v>515</v>
      </c>
      <c r="E20" s="93" t="s">
        <v>515</v>
      </c>
      <c r="F20" s="93" t="s">
        <v>514</v>
      </c>
      <c r="G20" s="93" t="s">
        <v>516</v>
      </c>
      <c r="H20" s="93" t="s">
        <v>512</v>
      </c>
      <c r="I20" s="93"/>
      <c r="J20" s="143"/>
      <c r="K20" s="141"/>
      <c r="L20" s="141"/>
      <c r="M20" s="141"/>
      <c r="N20" s="145"/>
    </row>
    <row r="23" spans="2:5" ht="18">
      <c r="B23" s="99" t="s">
        <v>368</v>
      </c>
      <c r="D23" s="139" t="s">
        <v>341</v>
      </c>
      <c r="E23" s="139"/>
    </row>
  </sheetData>
  <sheetProtection/>
  <mergeCells count="51">
    <mergeCell ref="D23:E23"/>
    <mergeCell ref="A1:N1"/>
    <mergeCell ref="J19:J20"/>
    <mergeCell ref="K19:K20"/>
    <mergeCell ref="K17:K18"/>
    <mergeCell ref="L17:L18"/>
    <mergeCell ref="M17:M18"/>
    <mergeCell ref="K13:K14"/>
    <mergeCell ref="L19:L20"/>
    <mergeCell ref="M19:M20"/>
    <mergeCell ref="A17:A18"/>
    <mergeCell ref="M15:M16"/>
    <mergeCell ref="A15:A16"/>
    <mergeCell ref="N17:N18"/>
    <mergeCell ref="A19:A20"/>
    <mergeCell ref="N19:N20"/>
    <mergeCell ref="L15:L16"/>
    <mergeCell ref="I17:I18"/>
    <mergeCell ref="A3:N3"/>
    <mergeCell ref="A5:A6"/>
    <mergeCell ref="C5:C6"/>
    <mergeCell ref="K15:K16"/>
    <mergeCell ref="K5:K6"/>
    <mergeCell ref="L5:L6"/>
    <mergeCell ref="M5:M6"/>
    <mergeCell ref="N5:N6"/>
    <mergeCell ref="N7:N8"/>
    <mergeCell ref="M7:M8"/>
    <mergeCell ref="A7:A8"/>
    <mergeCell ref="D7:D8"/>
    <mergeCell ref="K7:K8"/>
    <mergeCell ref="L7:L8"/>
    <mergeCell ref="K9:K10"/>
    <mergeCell ref="L9:L10"/>
    <mergeCell ref="N11:N12"/>
    <mergeCell ref="L11:L12"/>
    <mergeCell ref="M11:M12"/>
    <mergeCell ref="N9:N10"/>
    <mergeCell ref="A11:A12"/>
    <mergeCell ref="K11:K12"/>
    <mergeCell ref="F11:F12"/>
    <mergeCell ref="A9:A10"/>
    <mergeCell ref="E9:E10"/>
    <mergeCell ref="M9:M10"/>
    <mergeCell ref="A13:A14"/>
    <mergeCell ref="H15:H16"/>
    <mergeCell ref="G13:G14"/>
    <mergeCell ref="N13:N14"/>
    <mergeCell ref="M13:M14"/>
    <mergeCell ref="L13:L14"/>
    <mergeCell ref="N15:N16"/>
  </mergeCells>
  <printOptions/>
  <pageMargins left="0.16" right="0.16" top="1.74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375" style="0" customWidth="1"/>
    <col min="2" max="3" width="50.75390625" style="0" customWidth="1"/>
    <col min="4" max="4" width="30.75390625" style="0" customWidth="1"/>
    <col min="5" max="8" width="5.75390625" style="0" customWidth="1"/>
  </cols>
  <sheetData>
    <row r="1" spans="1:8" ht="18">
      <c r="A1" s="150" t="s">
        <v>330</v>
      </c>
      <c r="B1" s="150"/>
      <c r="C1" s="150"/>
      <c r="D1" s="150"/>
      <c r="E1" s="150"/>
      <c r="F1" s="150"/>
      <c r="G1" s="150"/>
      <c r="H1" s="150"/>
    </row>
    <row r="2" spans="1:8" ht="20.25" customHeight="1">
      <c r="A2" s="90" t="s">
        <v>386</v>
      </c>
      <c r="B2" s="90"/>
      <c r="C2" s="91"/>
      <c r="D2" s="101"/>
      <c r="E2" s="92"/>
      <c r="F2" s="102"/>
      <c r="G2" s="102"/>
      <c r="H2" s="92" t="s">
        <v>324</v>
      </c>
    </row>
    <row r="3" spans="1:8" ht="20.25">
      <c r="A3" s="114" t="s">
        <v>306</v>
      </c>
      <c r="B3" s="114" t="s">
        <v>387</v>
      </c>
      <c r="C3" s="114" t="s">
        <v>388</v>
      </c>
      <c r="D3" s="114" t="s">
        <v>389</v>
      </c>
      <c r="E3" s="151" t="s">
        <v>390</v>
      </c>
      <c r="F3" s="151"/>
      <c r="G3" s="151" t="s">
        <v>391</v>
      </c>
      <c r="H3" s="151"/>
    </row>
    <row r="4" spans="1:8" s="1" customFormat="1" ht="15.75" thickBot="1">
      <c r="A4" s="106"/>
      <c r="B4" s="105" t="s">
        <v>333</v>
      </c>
      <c r="C4" s="105" t="s">
        <v>340</v>
      </c>
      <c r="D4" s="104"/>
      <c r="E4" s="104"/>
      <c r="F4" s="104"/>
      <c r="G4" s="105">
        <v>5</v>
      </c>
      <c r="H4" s="107">
        <v>2</v>
      </c>
    </row>
    <row r="5" spans="1:8" s="1" customFormat="1" ht="13.5" thickBot="1">
      <c r="A5" s="122" t="s">
        <v>293</v>
      </c>
      <c r="B5" s="125" t="s">
        <v>399</v>
      </c>
      <c r="C5" s="121" t="s">
        <v>400</v>
      </c>
      <c r="D5" s="120" t="s">
        <v>467</v>
      </c>
      <c r="E5" s="120" t="s">
        <v>294</v>
      </c>
      <c r="F5" s="120" t="s">
        <v>459</v>
      </c>
      <c r="G5" s="120" t="s">
        <v>293</v>
      </c>
      <c r="H5" s="120" t="s">
        <v>459</v>
      </c>
    </row>
    <row r="6" spans="1:8" s="1" customFormat="1" ht="13.5" thickBot="1">
      <c r="A6" s="122" t="s">
        <v>294</v>
      </c>
      <c r="B6" s="125" t="s">
        <v>401</v>
      </c>
      <c r="C6" s="121" t="s">
        <v>402</v>
      </c>
      <c r="D6" s="120" t="s">
        <v>468</v>
      </c>
      <c r="E6" s="120" t="s">
        <v>294</v>
      </c>
      <c r="F6" s="120" t="s">
        <v>459</v>
      </c>
      <c r="G6" s="120" t="s">
        <v>293</v>
      </c>
      <c r="H6" s="120" t="s">
        <v>459</v>
      </c>
    </row>
    <row r="7" spans="1:8" s="1" customFormat="1" ht="13.5" thickBot="1">
      <c r="A7" s="122" t="s">
        <v>295</v>
      </c>
      <c r="B7" s="125" t="s">
        <v>403</v>
      </c>
      <c r="C7" s="121" t="s">
        <v>404</v>
      </c>
      <c r="D7" s="120" t="s">
        <v>469</v>
      </c>
      <c r="E7" s="120" t="s">
        <v>294</v>
      </c>
      <c r="F7" s="120" t="s">
        <v>459</v>
      </c>
      <c r="G7" s="120" t="s">
        <v>293</v>
      </c>
      <c r="H7" s="120" t="s">
        <v>459</v>
      </c>
    </row>
    <row r="8" spans="1:8" s="1" customFormat="1" ht="13.5" thickBot="1">
      <c r="A8" s="122" t="s">
        <v>297</v>
      </c>
      <c r="B8" s="121" t="s">
        <v>405</v>
      </c>
      <c r="C8" s="125" t="s">
        <v>406</v>
      </c>
      <c r="D8" s="120" t="s">
        <v>470</v>
      </c>
      <c r="E8" s="120" t="s">
        <v>459</v>
      </c>
      <c r="F8" s="120" t="s">
        <v>294</v>
      </c>
      <c r="G8" s="120" t="s">
        <v>459</v>
      </c>
      <c r="H8" s="120" t="s">
        <v>293</v>
      </c>
    </row>
    <row r="9" spans="1:8" s="1" customFormat="1" ht="13.5" thickBot="1">
      <c r="A9" s="122" t="s">
        <v>299</v>
      </c>
      <c r="B9" s="121" t="s">
        <v>407</v>
      </c>
      <c r="C9" s="125" t="s">
        <v>408</v>
      </c>
      <c r="D9" s="120" t="s">
        <v>471</v>
      </c>
      <c r="E9" s="120" t="s">
        <v>293</v>
      </c>
      <c r="F9" s="120" t="s">
        <v>294</v>
      </c>
      <c r="G9" s="120" t="s">
        <v>459</v>
      </c>
      <c r="H9" s="120" t="s">
        <v>293</v>
      </c>
    </row>
    <row r="10" spans="1:8" s="1" customFormat="1" ht="13.5" thickBot="1">
      <c r="A10" s="122" t="s">
        <v>300</v>
      </c>
      <c r="B10" s="125" t="s">
        <v>409</v>
      </c>
      <c r="C10" s="121" t="s">
        <v>410</v>
      </c>
      <c r="D10" s="120" t="s">
        <v>472</v>
      </c>
      <c r="E10" s="120" t="s">
        <v>294</v>
      </c>
      <c r="F10" s="120" t="s">
        <v>459</v>
      </c>
      <c r="G10" s="120" t="s">
        <v>293</v>
      </c>
      <c r="H10" s="120" t="s">
        <v>459</v>
      </c>
    </row>
    <row r="11" spans="1:8" s="1" customFormat="1" ht="13.5" thickBot="1">
      <c r="A11" s="122" t="s">
        <v>301</v>
      </c>
      <c r="B11" s="125" t="s">
        <v>411</v>
      </c>
      <c r="C11" s="121" t="s">
        <v>412</v>
      </c>
      <c r="D11" s="120" t="s">
        <v>473</v>
      </c>
      <c r="E11" s="120" t="s">
        <v>294</v>
      </c>
      <c r="F11" s="120" t="s">
        <v>293</v>
      </c>
      <c r="G11" s="120" t="s">
        <v>293</v>
      </c>
      <c r="H11" s="120" t="s">
        <v>459</v>
      </c>
    </row>
    <row r="12" spans="1:8" s="1" customFormat="1" ht="15.75" thickBot="1">
      <c r="A12" s="106"/>
      <c r="B12" s="105" t="s">
        <v>334</v>
      </c>
      <c r="C12" s="105" t="s">
        <v>339</v>
      </c>
      <c r="D12" s="104"/>
      <c r="E12" s="104"/>
      <c r="F12" s="104"/>
      <c r="G12" s="105">
        <v>6</v>
      </c>
      <c r="H12" s="107">
        <v>1</v>
      </c>
    </row>
    <row r="13" spans="1:8" s="1" customFormat="1" ht="13.5" thickBot="1">
      <c r="A13" s="122" t="s">
        <v>293</v>
      </c>
      <c r="B13" s="125" t="s">
        <v>413</v>
      </c>
      <c r="C13" s="121" t="s">
        <v>414</v>
      </c>
      <c r="D13" s="120" t="s">
        <v>474</v>
      </c>
      <c r="E13" s="120" t="s">
        <v>294</v>
      </c>
      <c r="F13" s="120" t="s">
        <v>459</v>
      </c>
      <c r="G13" s="120" t="s">
        <v>293</v>
      </c>
      <c r="H13" s="120" t="s">
        <v>459</v>
      </c>
    </row>
    <row r="14" spans="1:8" s="1" customFormat="1" ht="13.5" thickBot="1">
      <c r="A14" s="122" t="s">
        <v>294</v>
      </c>
      <c r="B14" s="125" t="s">
        <v>415</v>
      </c>
      <c r="C14" s="121" t="s">
        <v>416</v>
      </c>
      <c r="D14" s="120" t="s">
        <v>475</v>
      </c>
      <c r="E14" s="120" t="s">
        <v>294</v>
      </c>
      <c r="F14" s="120" t="s">
        <v>459</v>
      </c>
      <c r="G14" s="120" t="s">
        <v>293</v>
      </c>
      <c r="H14" s="120" t="s">
        <v>459</v>
      </c>
    </row>
    <row r="15" spans="1:8" s="1" customFormat="1" ht="13.5" thickBot="1">
      <c r="A15" s="122" t="s">
        <v>295</v>
      </c>
      <c r="B15" s="125" t="s">
        <v>417</v>
      </c>
      <c r="C15" s="121" t="s">
        <v>418</v>
      </c>
      <c r="D15" s="120" t="s">
        <v>476</v>
      </c>
      <c r="E15" s="120" t="s">
        <v>294</v>
      </c>
      <c r="F15" s="120" t="s">
        <v>459</v>
      </c>
      <c r="G15" s="120" t="s">
        <v>293</v>
      </c>
      <c r="H15" s="120" t="s">
        <v>459</v>
      </c>
    </row>
    <row r="16" spans="1:8" s="1" customFormat="1" ht="13.5" thickBot="1">
      <c r="A16" s="122" t="s">
        <v>297</v>
      </c>
      <c r="B16" s="125" t="s">
        <v>419</v>
      </c>
      <c r="C16" s="121" t="s">
        <v>420</v>
      </c>
      <c r="D16" s="120" t="s">
        <v>477</v>
      </c>
      <c r="E16" s="120" t="s">
        <v>294</v>
      </c>
      <c r="F16" s="120" t="s">
        <v>459</v>
      </c>
      <c r="G16" s="120" t="s">
        <v>293</v>
      </c>
      <c r="H16" s="120" t="s">
        <v>459</v>
      </c>
    </row>
    <row r="17" spans="1:8" s="1" customFormat="1" ht="13.5" thickBot="1">
      <c r="A17" s="122" t="s">
        <v>299</v>
      </c>
      <c r="B17" s="125" t="s">
        <v>421</v>
      </c>
      <c r="C17" s="121" t="s">
        <v>422</v>
      </c>
      <c r="D17" s="120" t="s">
        <v>478</v>
      </c>
      <c r="E17" s="120" t="s">
        <v>294</v>
      </c>
      <c r="F17" s="120" t="s">
        <v>459</v>
      </c>
      <c r="G17" s="120" t="s">
        <v>293</v>
      </c>
      <c r="H17" s="120" t="s">
        <v>459</v>
      </c>
    </row>
    <row r="18" spans="1:8" s="1" customFormat="1" ht="13.5" thickBot="1">
      <c r="A18" s="122" t="s">
        <v>300</v>
      </c>
      <c r="B18" s="121" t="s">
        <v>423</v>
      </c>
      <c r="C18" s="125" t="s">
        <v>424</v>
      </c>
      <c r="D18" s="120" t="s">
        <v>479</v>
      </c>
      <c r="E18" s="120" t="s">
        <v>293</v>
      </c>
      <c r="F18" s="120" t="s">
        <v>294</v>
      </c>
      <c r="G18" s="120" t="s">
        <v>459</v>
      </c>
      <c r="H18" s="120" t="s">
        <v>293</v>
      </c>
    </row>
    <row r="19" spans="1:8" s="1" customFormat="1" ht="13.5" thickBot="1">
      <c r="A19" s="122" t="s">
        <v>301</v>
      </c>
      <c r="B19" s="125" t="s">
        <v>425</v>
      </c>
      <c r="C19" s="121" t="s">
        <v>426</v>
      </c>
      <c r="D19" s="120" t="s">
        <v>480</v>
      </c>
      <c r="E19" s="120" t="s">
        <v>294</v>
      </c>
      <c r="F19" s="120" t="s">
        <v>459</v>
      </c>
      <c r="G19" s="120" t="s">
        <v>293</v>
      </c>
      <c r="H19" s="120" t="s">
        <v>459</v>
      </c>
    </row>
    <row r="20" spans="1:8" s="1" customFormat="1" ht="15.75" thickBot="1">
      <c r="A20" s="106"/>
      <c r="B20" s="105" t="s">
        <v>335</v>
      </c>
      <c r="C20" s="105" t="s">
        <v>338</v>
      </c>
      <c r="D20" s="104"/>
      <c r="E20" s="104"/>
      <c r="F20" s="104"/>
      <c r="G20" s="105">
        <v>7</v>
      </c>
      <c r="H20" s="107">
        <v>0</v>
      </c>
    </row>
    <row r="21" spans="1:8" s="1" customFormat="1" ht="13.5" thickBot="1">
      <c r="A21" s="122" t="s">
        <v>293</v>
      </c>
      <c r="B21" s="125" t="s">
        <v>427</v>
      </c>
      <c r="C21" s="121" t="s">
        <v>428</v>
      </c>
      <c r="D21" s="120" t="s">
        <v>474</v>
      </c>
      <c r="E21" s="120" t="s">
        <v>294</v>
      </c>
      <c r="F21" s="120" t="s">
        <v>459</v>
      </c>
      <c r="G21" s="120" t="s">
        <v>293</v>
      </c>
      <c r="H21" s="120" t="s">
        <v>459</v>
      </c>
    </row>
    <row r="22" spans="1:8" s="1" customFormat="1" ht="13.5" thickBot="1">
      <c r="A22" s="122" t="s">
        <v>294</v>
      </c>
      <c r="B22" s="125" t="s">
        <v>429</v>
      </c>
      <c r="C22" s="121" t="s">
        <v>430</v>
      </c>
      <c r="D22" s="120" t="s">
        <v>481</v>
      </c>
      <c r="E22" s="120" t="s">
        <v>294</v>
      </c>
      <c r="F22" s="120" t="s">
        <v>293</v>
      </c>
      <c r="G22" s="120" t="s">
        <v>293</v>
      </c>
      <c r="H22" s="120" t="s">
        <v>459</v>
      </c>
    </row>
    <row r="23" spans="1:8" s="1" customFormat="1" ht="13.5" thickBot="1">
      <c r="A23" s="122" t="s">
        <v>295</v>
      </c>
      <c r="B23" s="125" t="s">
        <v>431</v>
      </c>
      <c r="C23" s="121" t="s">
        <v>432</v>
      </c>
      <c r="D23" s="120" t="s">
        <v>482</v>
      </c>
      <c r="E23" s="120" t="s">
        <v>294</v>
      </c>
      <c r="F23" s="120" t="s">
        <v>293</v>
      </c>
      <c r="G23" s="120" t="s">
        <v>293</v>
      </c>
      <c r="H23" s="120" t="s">
        <v>459</v>
      </c>
    </row>
    <row r="24" spans="1:8" s="1" customFormat="1" ht="13.5" thickBot="1">
      <c r="A24" s="122" t="s">
        <v>297</v>
      </c>
      <c r="B24" s="125" t="s">
        <v>433</v>
      </c>
      <c r="C24" s="121" t="s">
        <v>434</v>
      </c>
      <c r="D24" s="120" t="s">
        <v>477</v>
      </c>
      <c r="E24" s="120" t="s">
        <v>294</v>
      </c>
      <c r="F24" s="120" t="s">
        <v>459</v>
      </c>
      <c r="G24" s="120" t="s">
        <v>293</v>
      </c>
      <c r="H24" s="120" t="s">
        <v>459</v>
      </c>
    </row>
    <row r="25" spans="1:8" s="1" customFormat="1" ht="13.5" thickBot="1">
      <c r="A25" s="122" t="s">
        <v>299</v>
      </c>
      <c r="B25" s="125" t="s">
        <v>435</v>
      </c>
      <c r="C25" s="121" t="s">
        <v>436</v>
      </c>
      <c r="D25" s="120" t="s">
        <v>483</v>
      </c>
      <c r="E25" s="120" t="s">
        <v>294</v>
      </c>
      <c r="F25" s="120" t="s">
        <v>459</v>
      </c>
      <c r="G25" s="120" t="s">
        <v>293</v>
      </c>
      <c r="H25" s="120" t="s">
        <v>459</v>
      </c>
    </row>
    <row r="26" spans="1:8" s="1" customFormat="1" ht="13.5" thickBot="1">
      <c r="A26" s="122" t="s">
        <v>300</v>
      </c>
      <c r="B26" s="125" t="s">
        <v>437</v>
      </c>
      <c r="C26" s="121" t="s">
        <v>438</v>
      </c>
      <c r="D26" s="120" t="s">
        <v>484</v>
      </c>
      <c r="E26" s="120" t="s">
        <v>294</v>
      </c>
      <c r="F26" s="120" t="s">
        <v>459</v>
      </c>
      <c r="G26" s="120" t="s">
        <v>293</v>
      </c>
      <c r="H26" s="120" t="s">
        <v>459</v>
      </c>
    </row>
    <row r="27" spans="1:8" s="1" customFormat="1" ht="13.5" thickBot="1">
      <c r="A27" s="122" t="s">
        <v>301</v>
      </c>
      <c r="B27" s="125" t="s">
        <v>439</v>
      </c>
      <c r="C27" s="121" t="s">
        <v>440</v>
      </c>
      <c r="D27" s="120" t="s">
        <v>485</v>
      </c>
      <c r="E27" s="120" t="s">
        <v>294</v>
      </c>
      <c r="F27" s="120" t="s">
        <v>459</v>
      </c>
      <c r="G27" s="120" t="s">
        <v>293</v>
      </c>
      <c r="H27" s="120" t="s">
        <v>459</v>
      </c>
    </row>
    <row r="28" spans="1:8" s="1" customFormat="1" ht="15.75" thickBot="1">
      <c r="A28" s="106"/>
      <c r="B28" s="105" t="s">
        <v>336</v>
      </c>
      <c r="C28" s="105" t="s">
        <v>337</v>
      </c>
      <c r="D28" s="104"/>
      <c r="E28" s="104"/>
      <c r="F28" s="104"/>
      <c r="G28" s="105">
        <v>4</v>
      </c>
      <c r="H28" s="107">
        <v>3</v>
      </c>
    </row>
    <row r="29" spans="1:8" s="1" customFormat="1" ht="13.5" thickBot="1">
      <c r="A29" s="122" t="s">
        <v>293</v>
      </c>
      <c r="B29" s="121" t="s">
        <v>441</v>
      </c>
      <c r="C29" s="125" t="s">
        <v>442</v>
      </c>
      <c r="D29" s="120" t="s">
        <v>486</v>
      </c>
      <c r="E29" s="120" t="s">
        <v>459</v>
      </c>
      <c r="F29" s="120" t="s">
        <v>294</v>
      </c>
      <c r="G29" s="120" t="s">
        <v>459</v>
      </c>
      <c r="H29" s="120" t="s">
        <v>293</v>
      </c>
    </row>
    <row r="30" spans="1:8" s="1" customFormat="1" ht="13.5" thickBot="1">
      <c r="A30" s="122" t="s">
        <v>294</v>
      </c>
      <c r="B30" s="121" t="s">
        <v>443</v>
      </c>
      <c r="C30" s="125" t="s">
        <v>444</v>
      </c>
      <c r="D30" s="120" t="s">
        <v>487</v>
      </c>
      <c r="E30" s="120" t="s">
        <v>293</v>
      </c>
      <c r="F30" s="120" t="s">
        <v>294</v>
      </c>
      <c r="G30" s="120" t="s">
        <v>459</v>
      </c>
      <c r="H30" s="120" t="s">
        <v>293</v>
      </c>
    </row>
    <row r="31" spans="1:8" s="1" customFormat="1" ht="13.5" thickBot="1">
      <c r="A31" s="122" t="s">
        <v>295</v>
      </c>
      <c r="B31" s="125" t="s">
        <v>445</v>
      </c>
      <c r="C31" s="121" t="s">
        <v>446</v>
      </c>
      <c r="D31" s="120" t="s">
        <v>488</v>
      </c>
      <c r="E31" s="120" t="s">
        <v>294</v>
      </c>
      <c r="F31" s="120" t="s">
        <v>459</v>
      </c>
      <c r="G31" s="120" t="s">
        <v>293</v>
      </c>
      <c r="H31" s="120" t="s">
        <v>459</v>
      </c>
    </row>
    <row r="32" spans="1:8" s="1" customFormat="1" ht="13.5" thickBot="1">
      <c r="A32" s="122" t="s">
        <v>297</v>
      </c>
      <c r="B32" s="125" t="s">
        <v>447</v>
      </c>
      <c r="C32" s="121" t="s">
        <v>448</v>
      </c>
      <c r="D32" s="120" t="s">
        <v>489</v>
      </c>
      <c r="E32" s="120" t="s">
        <v>294</v>
      </c>
      <c r="F32" s="120" t="s">
        <v>293</v>
      </c>
      <c r="G32" s="120" t="s">
        <v>293</v>
      </c>
      <c r="H32" s="120" t="s">
        <v>459</v>
      </c>
    </row>
    <row r="33" spans="1:8" s="1" customFormat="1" ht="13.5" thickBot="1">
      <c r="A33" s="122" t="s">
        <v>299</v>
      </c>
      <c r="B33" s="121" t="s">
        <v>449</v>
      </c>
      <c r="C33" s="125" t="s">
        <v>450</v>
      </c>
      <c r="D33" s="120" t="s">
        <v>490</v>
      </c>
      <c r="E33" s="120" t="s">
        <v>459</v>
      </c>
      <c r="F33" s="120" t="s">
        <v>294</v>
      </c>
      <c r="G33" s="120" t="s">
        <v>459</v>
      </c>
      <c r="H33" s="120" t="s">
        <v>293</v>
      </c>
    </row>
    <row r="34" spans="1:8" s="1" customFormat="1" ht="13.5" thickBot="1">
      <c r="A34" s="122" t="s">
        <v>300</v>
      </c>
      <c r="B34" s="125" t="s">
        <v>451</v>
      </c>
      <c r="C34" s="121" t="s">
        <v>452</v>
      </c>
      <c r="D34" s="120" t="s">
        <v>491</v>
      </c>
      <c r="E34" s="120" t="s">
        <v>294</v>
      </c>
      <c r="F34" s="120" t="s">
        <v>293</v>
      </c>
      <c r="G34" s="120" t="s">
        <v>293</v>
      </c>
      <c r="H34" s="120" t="s">
        <v>459</v>
      </c>
    </row>
    <row r="35" spans="1:8" s="1" customFormat="1" ht="13.5" thickBot="1">
      <c r="A35" s="122" t="s">
        <v>301</v>
      </c>
      <c r="B35" s="125" t="s">
        <v>453</v>
      </c>
      <c r="C35" s="121" t="s">
        <v>454</v>
      </c>
      <c r="D35" s="120" t="s">
        <v>492</v>
      </c>
      <c r="E35" s="120" t="s">
        <v>294</v>
      </c>
      <c r="F35" s="120" t="s">
        <v>293</v>
      </c>
      <c r="G35" s="120" t="s">
        <v>293</v>
      </c>
      <c r="H35" s="120" t="s">
        <v>459</v>
      </c>
    </row>
    <row r="36" spans="1:8" s="1" customFormat="1" ht="15.75" thickBot="1">
      <c r="A36" s="106"/>
      <c r="B36" s="105" t="s">
        <v>333</v>
      </c>
      <c r="C36" s="105" t="s">
        <v>337</v>
      </c>
      <c r="D36" s="104"/>
      <c r="E36" s="104"/>
      <c r="F36" s="104"/>
      <c r="G36" s="105">
        <v>6</v>
      </c>
      <c r="H36" s="107">
        <v>1</v>
      </c>
    </row>
    <row r="37" spans="1:8" s="1" customFormat="1" ht="13.5" thickBot="1">
      <c r="A37" s="122" t="s">
        <v>293</v>
      </c>
      <c r="B37" s="125" t="s">
        <v>399</v>
      </c>
      <c r="C37" s="121" t="s">
        <v>493</v>
      </c>
      <c r="D37" s="120" t="s">
        <v>536</v>
      </c>
      <c r="E37" s="120" t="s">
        <v>294</v>
      </c>
      <c r="F37" s="120" t="s">
        <v>459</v>
      </c>
      <c r="G37" s="120" t="s">
        <v>293</v>
      </c>
      <c r="H37" s="120" t="s">
        <v>459</v>
      </c>
    </row>
    <row r="38" spans="1:8" s="1" customFormat="1" ht="13.5" thickBot="1">
      <c r="A38" s="122" t="s">
        <v>294</v>
      </c>
      <c r="B38" s="125" t="s">
        <v>401</v>
      </c>
      <c r="C38" s="121" t="s">
        <v>442</v>
      </c>
      <c r="D38" s="120" t="s">
        <v>537</v>
      </c>
      <c r="E38" s="120" t="s">
        <v>294</v>
      </c>
      <c r="F38" s="120" t="s">
        <v>293</v>
      </c>
      <c r="G38" s="120" t="s">
        <v>293</v>
      </c>
      <c r="H38" s="120" t="s">
        <v>459</v>
      </c>
    </row>
    <row r="39" spans="1:8" s="1" customFormat="1" ht="13.5" thickBot="1">
      <c r="A39" s="122" t="s">
        <v>295</v>
      </c>
      <c r="B39" s="125" t="s">
        <v>403</v>
      </c>
      <c r="C39" s="121" t="s">
        <v>494</v>
      </c>
      <c r="D39" s="120" t="s">
        <v>538</v>
      </c>
      <c r="E39" s="120" t="s">
        <v>294</v>
      </c>
      <c r="F39" s="120" t="s">
        <v>459</v>
      </c>
      <c r="G39" s="120" t="s">
        <v>293</v>
      </c>
      <c r="H39" s="120" t="s">
        <v>459</v>
      </c>
    </row>
    <row r="40" spans="1:8" s="1" customFormat="1" ht="13.5" thickBot="1">
      <c r="A40" s="122" t="s">
        <v>297</v>
      </c>
      <c r="B40" s="121" t="s">
        <v>495</v>
      </c>
      <c r="C40" s="125" t="s">
        <v>450</v>
      </c>
      <c r="D40" s="120" t="s">
        <v>539</v>
      </c>
      <c r="E40" s="120" t="s">
        <v>459</v>
      </c>
      <c r="F40" s="120" t="s">
        <v>294</v>
      </c>
      <c r="G40" s="120" t="s">
        <v>459</v>
      </c>
      <c r="H40" s="120" t="s">
        <v>293</v>
      </c>
    </row>
    <row r="41" spans="1:8" s="1" customFormat="1" ht="13.5" thickBot="1">
      <c r="A41" s="122" t="s">
        <v>299</v>
      </c>
      <c r="B41" s="125" t="s">
        <v>407</v>
      </c>
      <c r="C41" s="121" t="s">
        <v>496</v>
      </c>
      <c r="D41" s="120" t="s">
        <v>540</v>
      </c>
      <c r="E41" s="120" t="s">
        <v>294</v>
      </c>
      <c r="F41" s="120" t="s">
        <v>459</v>
      </c>
      <c r="G41" s="120" t="s">
        <v>293</v>
      </c>
      <c r="H41" s="120" t="s">
        <v>459</v>
      </c>
    </row>
    <row r="42" spans="1:8" s="1" customFormat="1" ht="13.5" thickBot="1">
      <c r="A42" s="122" t="s">
        <v>300</v>
      </c>
      <c r="B42" s="125" t="s">
        <v>409</v>
      </c>
      <c r="C42" s="121" t="s">
        <v>497</v>
      </c>
      <c r="D42" s="120" t="s">
        <v>541</v>
      </c>
      <c r="E42" s="120" t="s">
        <v>294</v>
      </c>
      <c r="F42" s="120" t="s">
        <v>459</v>
      </c>
      <c r="G42" s="120" t="s">
        <v>293</v>
      </c>
      <c r="H42" s="120" t="s">
        <v>459</v>
      </c>
    </row>
    <row r="43" spans="1:8" s="1" customFormat="1" ht="13.5" thickBot="1">
      <c r="A43" s="122" t="s">
        <v>301</v>
      </c>
      <c r="B43" s="125" t="s">
        <v>411</v>
      </c>
      <c r="C43" s="121" t="s">
        <v>498</v>
      </c>
      <c r="D43" s="120" t="s">
        <v>542</v>
      </c>
      <c r="E43" s="120" t="s">
        <v>294</v>
      </c>
      <c r="F43" s="120" t="s">
        <v>459</v>
      </c>
      <c r="G43" s="120" t="s">
        <v>293</v>
      </c>
      <c r="H43" s="120" t="s">
        <v>459</v>
      </c>
    </row>
    <row r="44" spans="1:8" s="1" customFormat="1" ht="15.75" thickBot="1">
      <c r="A44" s="106"/>
      <c r="B44" s="105" t="s">
        <v>334</v>
      </c>
      <c r="C44" s="105" t="s">
        <v>340</v>
      </c>
      <c r="D44" s="104"/>
      <c r="E44" s="104"/>
      <c r="F44" s="104"/>
      <c r="G44" s="105">
        <v>6</v>
      </c>
      <c r="H44" s="107">
        <v>1</v>
      </c>
    </row>
    <row r="45" spans="1:8" s="1" customFormat="1" ht="13.5" thickBot="1">
      <c r="A45" s="122" t="s">
        <v>293</v>
      </c>
      <c r="B45" s="125" t="s">
        <v>413</v>
      </c>
      <c r="C45" s="121" t="s">
        <v>402</v>
      </c>
      <c r="D45" s="120" t="s">
        <v>543</v>
      </c>
      <c r="E45" s="120" t="s">
        <v>294</v>
      </c>
      <c r="F45" s="120" t="s">
        <v>293</v>
      </c>
      <c r="G45" s="120" t="s">
        <v>293</v>
      </c>
      <c r="H45" s="120" t="s">
        <v>459</v>
      </c>
    </row>
    <row r="46" spans="1:8" s="1" customFormat="1" ht="13.5" thickBot="1">
      <c r="A46" s="122" t="s">
        <v>294</v>
      </c>
      <c r="B46" s="121" t="s">
        <v>499</v>
      </c>
      <c r="C46" s="125" t="s">
        <v>500</v>
      </c>
      <c r="D46" s="120" t="s">
        <v>544</v>
      </c>
      <c r="E46" s="120" t="s">
        <v>459</v>
      </c>
      <c r="F46" s="120" t="s">
        <v>294</v>
      </c>
      <c r="G46" s="120" t="s">
        <v>459</v>
      </c>
      <c r="H46" s="120" t="s">
        <v>293</v>
      </c>
    </row>
    <row r="47" spans="1:8" s="1" customFormat="1" ht="13.5" thickBot="1">
      <c r="A47" s="122" t="s">
        <v>295</v>
      </c>
      <c r="B47" s="125" t="s">
        <v>417</v>
      </c>
      <c r="C47" s="121" t="s">
        <v>406</v>
      </c>
      <c r="D47" s="120" t="s">
        <v>545</v>
      </c>
      <c r="E47" s="120" t="s">
        <v>294</v>
      </c>
      <c r="F47" s="120" t="s">
        <v>459</v>
      </c>
      <c r="G47" s="120" t="s">
        <v>293</v>
      </c>
      <c r="H47" s="120" t="s">
        <v>459</v>
      </c>
    </row>
    <row r="48" spans="1:8" s="1" customFormat="1" ht="13.5" thickBot="1">
      <c r="A48" s="122" t="s">
        <v>297</v>
      </c>
      <c r="B48" s="125" t="s">
        <v>419</v>
      </c>
      <c r="C48" s="121" t="s">
        <v>501</v>
      </c>
      <c r="D48" s="120" t="s">
        <v>545</v>
      </c>
      <c r="E48" s="120" t="s">
        <v>294</v>
      </c>
      <c r="F48" s="120" t="s">
        <v>459</v>
      </c>
      <c r="G48" s="120" t="s">
        <v>293</v>
      </c>
      <c r="H48" s="120" t="s">
        <v>459</v>
      </c>
    </row>
    <row r="49" spans="1:8" s="1" customFormat="1" ht="13.5" thickBot="1">
      <c r="A49" s="122" t="s">
        <v>299</v>
      </c>
      <c r="B49" s="125" t="s">
        <v>502</v>
      </c>
      <c r="C49" s="121" t="s">
        <v>410</v>
      </c>
      <c r="D49" s="120" t="s">
        <v>538</v>
      </c>
      <c r="E49" s="120" t="s">
        <v>294</v>
      </c>
      <c r="F49" s="120" t="s">
        <v>459</v>
      </c>
      <c r="G49" s="120" t="s">
        <v>293</v>
      </c>
      <c r="H49" s="120" t="s">
        <v>459</v>
      </c>
    </row>
    <row r="50" spans="1:8" s="1" customFormat="1" ht="13.5" thickBot="1">
      <c r="A50" s="122" t="s">
        <v>300</v>
      </c>
      <c r="B50" s="125" t="s">
        <v>423</v>
      </c>
      <c r="C50" s="121" t="s">
        <v>412</v>
      </c>
      <c r="D50" s="120" t="s">
        <v>546</v>
      </c>
      <c r="E50" s="120" t="s">
        <v>294</v>
      </c>
      <c r="F50" s="120" t="s">
        <v>459</v>
      </c>
      <c r="G50" s="120" t="s">
        <v>293</v>
      </c>
      <c r="H50" s="120" t="s">
        <v>459</v>
      </c>
    </row>
    <row r="51" spans="1:8" s="1" customFormat="1" ht="13.5" thickBot="1">
      <c r="A51" s="122" t="s">
        <v>301</v>
      </c>
      <c r="B51" s="125" t="s">
        <v>425</v>
      </c>
      <c r="C51" s="121" t="s">
        <v>400</v>
      </c>
      <c r="D51" s="120" t="s">
        <v>547</v>
      </c>
      <c r="E51" s="120" t="s">
        <v>294</v>
      </c>
      <c r="F51" s="120" t="s">
        <v>459</v>
      </c>
      <c r="G51" s="120" t="s">
        <v>293</v>
      </c>
      <c r="H51" s="120" t="s">
        <v>459</v>
      </c>
    </row>
    <row r="52" spans="1:8" s="1" customFormat="1" ht="15.75" thickBot="1">
      <c r="A52" s="106"/>
      <c r="B52" s="105" t="s">
        <v>335</v>
      </c>
      <c r="C52" s="105" t="s">
        <v>339</v>
      </c>
      <c r="D52" s="104"/>
      <c r="E52" s="104"/>
      <c r="F52" s="104"/>
      <c r="G52" s="105">
        <v>7</v>
      </c>
      <c r="H52" s="107">
        <v>0</v>
      </c>
    </row>
    <row r="53" spans="1:8" s="1" customFormat="1" ht="13.5" thickBot="1">
      <c r="A53" s="122" t="s">
        <v>293</v>
      </c>
      <c r="B53" s="125" t="s">
        <v>458</v>
      </c>
      <c r="C53" s="121" t="s">
        <v>416</v>
      </c>
      <c r="D53" s="120" t="s">
        <v>548</v>
      </c>
      <c r="E53" s="120" t="s">
        <v>294</v>
      </c>
      <c r="F53" s="120" t="s">
        <v>459</v>
      </c>
      <c r="G53" s="120" t="s">
        <v>293</v>
      </c>
      <c r="H53" s="120" t="s">
        <v>459</v>
      </c>
    </row>
    <row r="54" spans="1:8" s="1" customFormat="1" ht="13.5" thickBot="1">
      <c r="A54" s="122" t="s">
        <v>294</v>
      </c>
      <c r="B54" s="125" t="s">
        <v>431</v>
      </c>
      <c r="C54" s="121" t="s">
        <v>460</v>
      </c>
      <c r="D54" s="120" t="s">
        <v>549</v>
      </c>
      <c r="E54" s="120" t="s">
        <v>294</v>
      </c>
      <c r="F54" s="120" t="s">
        <v>293</v>
      </c>
      <c r="G54" s="120" t="s">
        <v>293</v>
      </c>
      <c r="H54" s="120" t="s">
        <v>459</v>
      </c>
    </row>
    <row r="55" spans="1:8" s="1" customFormat="1" ht="13.5" thickBot="1">
      <c r="A55" s="122" t="s">
        <v>295</v>
      </c>
      <c r="B55" s="125" t="s">
        <v>461</v>
      </c>
      <c r="C55" s="121" t="s">
        <v>418</v>
      </c>
      <c r="D55" s="120" t="s">
        <v>550</v>
      </c>
      <c r="E55" s="120" t="s">
        <v>294</v>
      </c>
      <c r="F55" s="120" t="s">
        <v>459</v>
      </c>
      <c r="G55" s="120" t="s">
        <v>293</v>
      </c>
      <c r="H55" s="120" t="s">
        <v>459</v>
      </c>
    </row>
    <row r="56" spans="1:8" s="1" customFormat="1" ht="13.5" thickBot="1">
      <c r="A56" s="122" t="s">
        <v>297</v>
      </c>
      <c r="B56" s="125" t="s">
        <v>462</v>
      </c>
      <c r="C56" s="121" t="s">
        <v>420</v>
      </c>
      <c r="D56" s="120" t="s">
        <v>551</v>
      </c>
      <c r="E56" s="120" t="s">
        <v>294</v>
      </c>
      <c r="F56" s="120" t="s">
        <v>459</v>
      </c>
      <c r="G56" s="120" t="s">
        <v>293</v>
      </c>
      <c r="H56" s="120" t="s">
        <v>459</v>
      </c>
    </row>
    <row r="57" spans="1:8" s="1" customFormat="1" ht="13.5" thickBot="1">
      <c r="A57" s="122" t="s">
        <v>299</v>
      </c>
      <c r="B57" s="125" t="s">
        <v>463</v>
      </c>
      <c r="C57" s="121" t="s">
        <v>422</v>
      </c>
      <c r="D57" s="120" t="s">
        <v>552</v>
      </c>
      <c r="E57" s="120" t="s">
        <v>294</v>
      </c>
      <c r="F57" s="120" t="s">
        <v>459</v>
      </c>
      <c r="G57" s="120" t="s">
        <v>293</v>
      </c>
      <c r="H57" s="120" t="s">
        <v>459</v>
      </c>
    </row>
    <row r="58" spans="1:8" s="1" customFormat="1" ht="13.5" thickBot="1">
      <c r="A58" s="122" t="s">
        <v>300</v>
      </c>
      <c r="B58" s="125" t="s">
        <v>464</v>
      </c>
      <c r="C58" s="121" t="s">
        <v>424</v>
      </c>
      <c r="D58" s="120" t="s">
        <v>553</v>
      </c>
      <c r="E58" s="120" t="s">
        <v>294</v>
      </c>
      <c r="F58" s="120" t="s">
        <v>459</v>
      </c>
      <c r="G58" s="120" t="s">
        <v>293</v>
      </c>
      <c r="H58" s="120" t="s">
        <v>459</v>
      </c>
    </row>
    <row r="59" spans="1:8" s="1" customFormat="1" ht="13.5" thickBot="1">
      <c r="A59" s="122" t="s">
        <v>301</v>
      </c>
      <c r="B59" s="125" t="s">
        <v>465</v>
      </c>
      <c r="C59" s="121" t="s">
        <v>466</v>
      </c>
      <c r="D59" s="120" t="s">
        <v>554</v>
      </c>
      <c r="E59" s="120" t="s">
        <v>294</v>
      </c>
      <c r="F59" s="120" t="s">
        <v>459</v>
      </c>
      <c r="G59" s="120" t="s">
        <v>293</v>
      </c>
      <c r="H59" s="120" t="s">
        <v>459</v>
      </c>
    </row>
    <row r="60" spans="1:8" s="1" customFormat="1" ht="15.75" thickBot="1">
      <c r="A60" s="106"/>
      <c r="B60" s="105" t="s">
        <v>336</v>
      </c>
      <c r="C60" s="105" t="s">
        <v>338</v>
      </c>
      <c r="D60" s="104"/>
      <c r="E60" s="104"/>
      <c r="F60" s="104"/>
      <c r="G60" s="105">
        <v>6</v>
      </c>
      <c r="H60" s="107">
        <v>1</v>
      </c>
    </row>
    <row r="61" spans="1:8" s="1" customFormat="1" ht="13.5" thickBot="1">
      <c r="A61" s="122" t="s">
        <v>293</v>
      </c>
      <c r="B61" s="125" t="s">
        <v>447</v>
      </c>
      <c r="C61" s="121" t="s">
        <v>503</v>
      </c>
      <c r="D61" s="120" t="s">
        <v>555</v>
      </c>
      <c r="E61" s="120" t="s">
        <v>294</v>
      </c>
      <c r="F61" s="120" t="s">
        <v>459</v>
      </c>
      <c r="G61" s="120" t="s">
        <v>293</v>
      </c>
      <c r="H61" s="120" t="s">
        <v>459</v>
      </c>
    </row>
    <row r="62" spans="1:8" s="1" customFormat="1" ht="13.5" thickBot="1">
      <c r="A62" s="122" t="s">
        <v>294</v>
      </c>
      <c r="B62" s="121" t="s">
        <v>504</v>
      </c>
      <c r="C62" s="125" t="s">
        <v>505</v>
      </c>
      <c r="D62" s="120" t="s">
        <v>556</v>
      </c>
      <c r="E62" s="120" t="s">
        <v>293</v>
      </c>
      <c r="F62" s="120" t="s">
        <v>294</v>
      </c>
      <c r="G62" s="120" t="s">
        <v>459</v>
      </c>
      <c r="H62" s="120" t="s">
        <v>293</v>
      </c>
    </row>
    <row r="63" spans="1:8" s="1" customFormat="1" ht="13.5" thickBot="1">
      <c r="A63" s="122" t="s">
        <v>295</v>
      </c>
      <c r="B63" s="125" t="s">
        <v>441</v>
      </c>
      <c r="C63" s="121" t="s">
        <v>506</v>
      </c>
      <c r="D63" s="120" t="s">
        <v>557</v>
      </c>
      <c r="E63" s="120" t="s">
        <v>294</v>
      </c>
      <c r="F63" s="120" t="s">
        <v>459</v>
      </c>
      <c r="G63" s="120" t="s">
        <v>293</v>
      </c>
      <c r="H63" s="120" t="s">
        <v>459</v>
      </c>
    </row>
    <row r="64" spans="1:8" s="1" customFormat="1" ht="13.5" thickBot="1">
      <c r="A64" s="122" t="s">
        <v>297</v>
      </c>
      <c r="B64" s="125" t="s">
        <v>445</v>
      </c>
      <c r="C64" s="121" t="s">
        <v>434</v>
      </c>
      <c r="D64" s="120" t="s">
        <v>558</v>
      </c>
      <c r="E64" s="120" t="s">
        <v>294</v>
      </c>
      <c r="F64" s="120" t="s">
        <v>293</v>
      </c>
      <c r="G64" s="120" t="s">
        <v>293</v>
      </c>
      <c r="H64" s="120" t="s">
        <v>459</v>
      </c>
    </row>
    <row r="65" spans="1:8" s="1" customFormat="1" ht="13.5" thickBot="1">
      <c r="A65" s="122" t="s">
        <v>299</v>
      </c>
      <c r="B65" s="125" t="s">
        <v>449</v>
      </c>
      <c r="C65" s="121" t="s">
        <v>507</v>
      </c>
      <c r="D65" s="120" t="s">
        <v>559</v>
      </c>
      <c r="E65" s="120" t="s">
        <v>294</v>
      </c>
      <c r="F65" s="120" t="s">
        <v>459</v>
      </c>
      <c r="G65" s="120" t="s">
        <v>293</v>
      </c>
      <c r="H65" s="120" t="s">
        <v>459</v>
      </c>
    </row>
    <row r="66" spans="1:8" s="1" customFormat="1" ht="13.5" thickBot="1">
      <c r="A66" s="122" t="s">
        <v>300</v>
      </c>
      <c r="B66" s="125" t="s">
        <v>451</v>
      </c>
      <c r="C66" s="121" t="s">
        <v>508</v>
      </c>
      <c r="D66" s="120" t="s">
        <v>560</v>
      </c>
      <c r="E66" s="120" t="s">
        <v>294</v>
      </c>
      <c r="F66" s="120" t="s">
        <v>459</v>
      </c>
      <c r="G66" s="120" t="s">
        <v>293</v>
      </c>
      <c r="H66" s="120" t="s">
        <v>459</v>
      </c>
    </row>
    <row r="67" spans="1:8" s="1" customFormat="1" ht="13.5" thickBot="1">
      <c r="A67" s="122" t="s">
        <v>301</v>
      </c>
      <c r="B67" s="125" t="s">
        <v>453</v>
      </c>
      <c r="C67" s="121" t="s">
        <v>440</v>
      </c>
      <c r="D67" s="120" t="s">
        <v>561</v>
      </c>
      <c r="E67" s="120" t="s">
        <v>294</v>
      </c>
      <c r="F67" s="120" t="s">
        <v>459</v>
      </c>
      <c r="G67" s="120" t="s">
        <v>293</v>
      </c>
      <c r="H67" s="120" t="s">
        <v>459</v>
      </c>
    </row>
    <row r="69" spans="2:4" ht="15">
      <c r="B69" s="103" t="s">
        <v>313</v>
      </c>
      <c r="C69" s="109"/>
      <c r="D69" s="108" t="s">
        <v>341</v>
      </c>
    </row>
  </sheetData>
  <sheetProtection/>
  <mergeCells count="3">
    <mergeCell ref="A1:H1"/>
    <mergeCell ref="E3:F3"/>
    <mergeCell ref="G3:H3"/>
  </mergeCells>
  <printOptions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4.375" style="0" customWidth="1"/>
    <col min="2" max="3" width="50.75390625" style="0" customWidth="1"/>
    <col min="4" max="4" width="30.75390625" style="0" customWidth="1"/>
    <col min="5" max="8" width="5.75390625" style="0" customWidth="1"/>
  </cols>
  <sheetData>
    <row r="1" spans="1:8" ht="18">
      <c r="A1" s="150" t="s">
        <v>330</v>
      </c>
      <c r="B1" s="150"/>
      <c r="C1" s="150"/>
      <c r="D1" s="150"/>
      <c r="E1" s="150"/>
      <c r="F1" s="150"/>
      <c r="G1" s="150"/>
      <c r="H1" s="150"/>
    </row>
    <row r="2" spans="1:8" ht="20.25" customHeight="1">
      <c r="A2" s="90" t="s">
        <v>455</v>
      </c>
      <c r="B2" s="90"/>
      <c r="C2" s="91"/>
      <c r="D2" s="101"/>
      <c r="E2" s="92"/>
      <c r="F2" s="102"/>
      <c r="G2" s="102"/>
      <c r="H2" s="92" t="s">
        <v>324</v>
      </c>
    </row>
    <row r="3" spans="1:8" ht="20.25">
      <c r="A3" s="100" t="s">
        <v>306</v>
      </c>
      <c r="B3" s="97" t="s">
        <v>387</v>
      </c>
      <c r="C3" s="97" t="s">
        <v>388</v>
      </c>
      <c r="D3" s="97" t="s">
        <v>389</v>
      </c>
      <c r="E3" s="152" t="s">
        <v>390</v>
      </c>
      <c r="F3" s="152"/>
      <c r="G3" s="152" t="s">
        <v>391</v>
      </c>
      <c r="H3" s="152"/>
    </row>
    <row r="4" spans="1:8" s="1" customFormat="1" ht="15.75" thickBot="1">
      <c r="A4" s="106"/>
      <c r="B4" s="105" t="s">
        <v>334</v>
      </c>
      <c r="C4" s="105" t="s">
        <v>338</v>
      </c>
      <c r="D4" s="104"/>
      <c r="E4" s="104"/>
      <c r="F4" s="104"/>
      <c r="G4" s="105">
        <v>7</v>
      </c>
      <c r="H4" s="107">
        <v>0</v>
      </c>
    </row>
    <row r="5" spans="1:8" s="1" customFormat="1" ht="13.5" thickBot="1">
      <c r="A5" s="122" t="s">
        <v>293</v>
      </c>
      <c r="B5" s="125" t="s">
        <v>413</v>
      </c>
      <c r="C5" s="121" t="s">
        <v>565</v>
      </c>
      <c r="D5" s="120" t="s">
        <v>584</v>
      </c>
      <c r="E5" s="120" t="s">
        <v>294</v>
      </c>
      <c r="F5" s="120" t="s">
        <v>459</v>
      </c>
      <c r="G5" s="120" t="s">
        <v>293</v>
      </c>
      <c r="H5" s="120" t="s">
        <v>459</v>
      </c>
    </row>
    <row r="6" spans="1:8" s="1" customFormat="1" ht="13.5" thickBot="1">
      <c r="A6" s="122" t="s">
        <v>294</v>
      </c>
      <c r="B6" s="125" t="s">
        <v>566</v>
      </c>
      <c r="C6" s="121" t="s">
        <v>567</v>
      </c>
      <c r="D6" s="120" t="s">
        <v>585</v>
      </c>
      <c r="E6" s="120" t="s">
        <v>294</v>
      </c>
      <c r="F6" s="120" t="s">
        <v>459</v>
      </c>
      <c r="G6" s="120" t="s">
        <v>293</v>
      </c>
      <c r="H6" s="120" t="s">
        <v>459</v>
      </c>
    </row>
    <row r="7" spans="1:8" s="1" customFormat="1" ht="13.5" thickBot="1">
      <c r="A7" s="122" t="s">
        <v>295</v>
      </c>
      <c r="B7" s="125" t="s">
        <v>568</v>
      </c>
      <c r="C7" s="121" t="s">
        <v>432</v>
      </c>
      <c r="D7" s="120" t="s">
        <v>586</v>
      </c>
      <c r="E7" s="120" t="s">
        <v>294</v>
      </c>
      <c r="F7" s="120" t="s">
        <v>459</v>
      </c>
      <c r="G7" s="120" t="s">
        <v>293</v>
      </c>
      <c r="H7" s="120" t="s">
        <v>459</v>
      </c>
    </row>
    <row r="8" spans="1:8" s="1" customFormat="1" ht="13.5" thickBot="1">
      <c r="A8" s="122" t="s">
        <v>297</v>
      </c>
      <c r="B8" s="125" t="s">
        <v>417</v>
      </c>
      <c r="C8" s="121" t="s">
        <v>569</v>
      </c>
      <c r="D8" s="120" t="s">
        <v>587</v>
      </c>
      <c r="E8" s="120" t="s">
        <v>294</v>
      </c>
      <c r="F8" s="120" t="s">
        <v>459</v>
      </c>
      <c r="G8" s="120" t="s">
        <v>293</v>
      </c>
      <c r="H8" s="120" t="s">
        <v>459</v>
      </c>
    </row>
    <row r="9" spans="1:8" s="1" customFormat="1" ht="13.5" thickBot="1">
      <c r="A9" s="122" t="s">
        <v>299</v>
      </c>
      <c r="B9" s="125" t="s">
        <v>570</v>
      </c>
      <c r="C9" s="121" t="s">
        <v>436</v>
      </c>
      <c r="D9" s="120" t="s">
        <v>588</v>
      </c>
      <c r="E9" s="120" t="s">
        <v>294</v>
      </c>
      <c r="F9" s="120" t="s">
        <v>459</v>
      </c>
      <c r="G9" s="120" t="s">
        <v>293</v>
      </c>
      <c r="H9" s="120" t="s">
        <v>459</v>
      </c>
    </row>
    <row r="10" spans="1:8" s="1" customFormat="1" ht="13.5" thickBot="1">
      <c r="A10" s="122" t="s">
        <v>300</v>
      </c>
      <c r="B10" s="125" t="s">
        <v>502</v>
      </c>
      <c r="C10" s="121" t="s">
        <v>571</v>
      </c>
      <c r="D10" s="120" t="s">
        <v>589</v>
      </c>
      <c r="E10" s="120" t="s">
        <v>294</v>
      </c>
      <c r="F10" s="120" t="s">
        <v>459</v>
      </c>
      <c r="G10" s="120" t="s">
        <v>293</v>
      </c>
      <c r="H10" s="120" t="s">
        <v>459</v>
      </c>
    </row>
    <row r="11" spans="1:8" s="1" customFormat="1" ht="13.5" thickBot="1">
      <c r="A11" s="122" t="s">
        <v>301</v>
      </c>
      <c r="B11" s="125" t="s">
        <v>423</v>
      </c>
      <c r="C11" s="121" t="s">
        <v>572</v>
      </c>
      <c r="D11" s="120" t="s">
        <v>590</v>
      </c>
      <c r="E11" s="120" t="s">
        <v>294</v>
      </c>
      <c r="F11" s="120" t="s">
        <v>459</v>
      </c>
      <c r="G11" s="120" t="s">
        <v>293</v>
      </c>
      <c r="H11" s="120" t="s">
        <v>459</v>
      </c>
    </row>
    <row r="12" spans="1:8" s="1" customFormat="1" ht="15.75" thickBot="1">
      <c r="A12" s="106"/>
      <c r="B12" s="105" t="s">
        <v>333</v>
      </c>
      <c r="C12" s="105" t="s">
        <v>339</v>
      </c>
      <c r="D12" s="104"/>
      <c r="E12" s="104"/>
      <c r="F12" s="104"/>
      <c r="G12" s="105">
        <v>7</v>
      </c>
      <c r="H12" s="107">
        <v>0</v>
      </c>
    </row>
    <row r="13" spans="1:8" s="1" customFormat="1" ht="13.5" thickBot="1">
      <c r="A13" s="122" t="s">
        <v>293</v>
      </c>
      <c r="B13" s="125" t="s">
        <v>562</v>
      </c>
      <c r="C13" s="121" t="s">
        <v>466</v>
      </c>
      <c r="D13" s="120" t="s">
        <v>579</v>
      </c>
      <c r="E13" s="120" t="s">
        <v>294</v>
      </c>
      <c r="F13" s="120" t="s">
        <v>459</v>
      </c>
      <c r="G13" s="120" t="s">
        <v>293</v>
      </c>
      <c r="H13" s="120" t="s">
        <v>459</v>
      </c>
    </row>
    <row r="14" spans="1:8" s="1" customFormat="1" ht="13.5" thickBot="1">
      <c r="A14" s="122" t="s">
        <v>294</v>
      </c>
      <c r="B14" s="125" t="s">
        <v>403</v>
      </c>
      <c r="C14" s="121" t="s">
        <v>416</v>
      </c>
      <c r="D14" s="120" t="s">
        <v>580</v>
      </c>
      <c r="E14" s="120" t="s">
        <v>294</v>
      </c>
      <c r="F14" s="120" t="s">
        <v>459</v>
      </c>
      <c r="G14" s="120" t="s">
        <v>293</v>
      </c>
      <c r="H14" s="120" t="s">
        <v>459</v>
      </c>
    </row>
    <row r="15" spans="1:8" s="1" customFormat="1" ht="13.5" thickBot="1">
      <c r="A15" s="122" t="s">
        <v>295</v>
      </c>
      <c r="B15" s="125" t="s">
        <v>563</v>
      </c>
      <c r="C15" s="121" t="s">
        <v>460</v>
      </c>
      <c r="D15" s="120" t="s">
        <v>468</v>
      </c>
      <c r="E15" s="120" t="s">
        <v>294</v>
      </c>
      <c r="F15" s="120" t="s">
        <v>459</v>
      </c>
      <c r="G15" s="120" t="s">
        <v>293</v>
      </c>
      <c r="H15" s="120" t="s">
        <v>459</v>
      </c>
    </row>
    <row r="16" spans="1:8" s="1" customFormat="1" ht="13.5" thickBot="1">
      <c r="A16" s="122" t="s">
        <v>297</v>
      </c>
      <c r="B16" s="125" t="s">
        <v>405</v>
      </c>
      <c r="C16" s="121" t="s">
        <v>418</v>
      </c>
      <c r="D16" s="120" t="s">
        <v>581</v>
      </c>
      <c r="E16" s="120" t="s">
        <v>294</v>
      </c>
      <c r="F16" s="120" t="s">
        <v>459</v>
      </c>
      <c r="G16" s="120" t="s">
        <v>293</v>
      </c>
      <c r="H16" s="120" t="s">
        <v>459</v>
      </c>
    </row>
    <row r="17" spans="1:8" s="1" customFormat="1" ht="13.5" thickBot="1">
      <c r="A17" s="122" t="s">
        <v>299</v>
      </c>
      <c r="B17" s="125" t="s">
        <v>495</v>
      </c>
      <c r="C17" s="121" t="s">
        <v>420</v>
      </c>
      <c r="D17" s="120" t="s">
        <v>538</v>
      </c>
      <c r="E17" s="120" t="s">
        <v>294</v>
      </c>
      <c r="F17" s="120" t="s">
        <v>459</v>
      </c>
      <c r="G17" s="120" t="s">
        <v>293</v>
      </c>
      <c r="H17" s="120" t="s">
        <v>459</v>
      </c>
    </row>
    <row r="18" spans="1:8" s="1" customFormat="1" ht="13.5" thickBot="1">
      <c r="A18" s="122" t="s">
        <v>300</v>
      </c>
      <c r="B18" s="125" t="s">
        <v>564</v>
      </c>
      <c r="C18" s="121" t="s">
        <v>422</v>
      </c>
      <c r="D18" s="120" t="s">
        <v>582</v>
      </c>
      <c r="E18" s="120" t="s">
        <v>294</v>
      </c>
      <c r="F18" s="120" t="s">
        <v>459</v>
      </c>
      <c r="G18" s="120" t="s">
        <v>293</v>
      </c>
      <c r="H18" s="120" t="s">
        <v>459</v>
      </c>
    </row>
    <row r="19" spans="1:8" s="1" customFormat="1" ht="13.5" thickBot="1">
      <c r="A19" s="122" t="s">
        <v>301</v>
      </c>
      <c r="B19" s="125" t="s">
        <v>411</v>
      </c>
      <c r="C19" s="121" t="s">
        <v>424</v>
      </c>
      <c r="D19" s="120" t="s">
        <v>583</v>
      </c>
      <c r="E19" s="120" t="s">
        <v>294</v>
      </c>
      <c r="F19" s="120" t="s">
        <v>459</v>
      </c>
      <c r="G19" s="120" t="s">
        <v>293</v>
      </c>
      <c r="H19" s="120" t="s">
        <v>459</v>
      </c>
    </row>
    <row r="20" spans="1:8" s="1" customFormat="1" ht="15.75" thickBot="1">
      <c r="A20" s="106"/>
      <c r="B20" s="105" t="s">
        <v>335</v>
      </c>
      <c r="C20" s="105" t="s">
        <v>337</v>
      </c>
      <c r="D20" s="104"/>
      <c r="E20" s="104"/>
      <c r="F20" s="104"/>
      <c r="G20" s="105">
        <v>6</v>
      </c>
      <c r="H20" s="107">
        <v>1</v>
      </c>
    </row>
    <row r="21" spans="1:8" s="1" customFormat="1" ht="13.5" thickBot="1">
      <c r="A21" s="122" t="s">
        <v>293</v>
      </c>
      <c r="B21" s="125" t="s">
        <v>427</v>
      </c>
      <c r="C21" s="121" t="s">
        <v>573</v>
      </c>
      <c r="D21" s="120" t="s">
        <v>591</v>
      </c>
      <c r="E21" s="120" t="s">
        <v>294</v>
      </c>
      <c r="F21" s="120" t="s">
        <v>459</v>
      </c>
      <c r="G21" s="120" t="s">
        <v>293</v>
      </c>
      <c r="H21" s="120" t="s">
        <v>459</v>
      </c>
    </row>
    <row r="22" spans="1:8" s="1" customFormat="1" ht="13.5" thickBot="1">
      <c r="A22" s="122" t="s">
        <v>294</v>
      </c>
      <c r="B22" s="121" t="s">
        <v>429</v>
      </c>
      <c r="C22" s="125" t="s">
        <v>442</v>
      </c>
      <c r="D22" s="120" t="s">
        <v>592</v>
      </c>
      <c r="E22" s="120" t="s">
        <v>459</v>
      </c>
      <c r="F22" s="120" t="s">
        <v>294</v>
      </c>
      <c r="G22" s="120" t="s">
        <v>459</v>
      </c>
      <c r="H22" s="120" t="s">
        <v>293</v>
      </c>
    </row>
    <row r="23" spans="1:8" s="1" customFormat="1" ht="13.5" thickBot="1">
      <c r="A23" s="122" t="s">
        <v>295</v>
      </c>
      <c r="B23" s="125" t="s">
        <v>431</v>
      </c>
      <c r="C23" s="121" t="s">
        <v>574</v>
      </c>
      <c r="D23" s="120" t="s">
        <v>593</v>
      </c>
      <c r="E23" s="120" t="s">
        <v>294</v>
      </c>
      <c r="F23" s="120" t="s">
        <v>293</v>
      </c>
      <c r="G23" s="120" t="s">
        <v>293</v>
      </c>
      <c r="H23" s="120" t="s">
        <v>459</v>
      </c>
    </row>
    <row r="24" spans="1:8" s="1" customFormat="1" ht="13.5" thickBot="1">
      <c r="A24" s="122" t="s">
        <v>297</v>
      </c>
      <c r="B24" s="125" t="s">
        <v>461</v>
      </c>
      <c r="C24" s="121" t="s">
        <v>446</v>
      </c>
      <c r="D24" s="120" t="s">
        <v>554</v>
      </c>
      <c r="E24" s="120" t="s">
        <v>294</v>
      </c>
      <c r="F24" s="120" t="s">
        <v>459</v>
      </c>
      <c r="G24" s="120" t="s">
        <v>293</v>
      </c>
      <c r="H24" s="120" t="s">
        <v>459</v>
      </c>
    </row>
    <row r="25" spans="1:8" s="1" customFormat="1" ht="13.5" thickBot="1">
      <c r="A25" s="122" t="s">
        <v>299</v>
      </c>
      <c r="B25" s="125" t="s">
        <v>433</v>
      </c>
      <c r="C25" s="121" t="s">
        <v>575</v>
      </c>
      <c r="D25" s="120" t="s">
        <v>594</v>
      </c>
      <c r="E25" s="120" t="s">
        <v>294</v>
      </c>
      <c r="F25" s="120" t="s">
        <v>459</v>
      </c>
      <c r="G25" s="120" t="s">
        <v>293</v>
      </c>
      <c r="H25" s="120" t="s">
        <v>459</v>
      </c>
    </row>
    <row r="26" spans="1:8" s="1" customFormat="1" ht="13.5" thickBot="1">
      <c r="A26" s="122" t="s">
        <v>300</v>
      </c>
      <c r="B26" s="125" t="s">
        <v>437</v>
      </c>
      <c r="C26" s="121" t="s">
        <v>576</v>
      </c>
      <c r="D26" s="120" t="s">
        <v>595</v>
      </c>
      <c r="E26" s="120" t="s">
        <v>294</v>
      </c>
      <c r="F26" s="120" t="s">
        <v>459</v>
      </c>
      <c r="G26" s="120" t="s">
        <v>293</v>
      </c>
      <c r="H26" s="120" t="s">
        <v>459</v>
      </c>
    </row>
    <row r="27" spans="1:8" s="1" customFormat="1" ht="13.5" thickBot="1">
      <c r="A27" s="122" t="s">
        <v>301</v>
      </c>
      <c r="B27" s="125" t="s">
        <v>464</v>
      </c>
      <c r="C27" s="121" t="s">
        <v>577</v>
      </c>
      <c r="D27" s="120" t="s">
        <v>596</v>
      </c>
      <c r="E27" s="120" t="s">
        <v>294</v>
      </c>
      <c r="F27" s="120" t="s">
        <v>459</v>
      </c>
      <c r="G27" s="120" t="s">
        <v>293</v>
      </c>
      <c r="H27" s="120" t="s">
        <v>459</v>
      </c>
    </row>
    <row r="28" spans="1:8" s="1" customFormat="1" ht="15.75" thickBot="1">
      <c r="A28" s="106"/>
      <c r="B28" s="105" t="s">
        <v>336</v>
      </c>
      <c r="C28" s="105" t="s">
        <v>340</v>
      </c>
      <c r="D28" s="104"/>
      <c r="E28" s="104"/>
      <c r="F28" s="104"/>
      <c r="G28" s="105">
        <v>7</v>
      </c>
      <c r="H28" s="107">
        <v>0</v>
      </c>
    </row>
    <row r="29" spans="1:8" s="1" customFormat="1" ht="13.5" thickBot="1">
      <c r="A29" s="122" t="s">
        <v>293</v>
      </c>
      <c r="B29" s="125" t="s">
        <v>447</v>
      </c>
      <c r="C29" s="121" t="s">
        <v>400</v>
      </c>
      <c r="D29" s="120" t="s">
        <v>597</v>
      </c>
      <c r="E29" s="120" t="s">
        <v>294</v>
      </c>
      <c r="F29" s="120" t="s">
        <v>459</v>
      </c>
      <c r="G29" s="120" t="s">
        <v>293</v>
      </c>
      <c r="H29" s="120" t="s">
        <v>459</v>
      </c>
    </row>
    <row r="30" spans="1:8" s="1" customFormat="1" ht="13.5" thickBot="1">
      <c r="A30" s="122" t="s">
        <v>294</v>
      </c>
      <c r="B30" s="125" t="s">
        <v>441</v>
      </c>
      <c r="C30" s="121" t="s">
        <v>402</v>
      </c>
      <c r="D30" s="120" t="s">
        <v>598</v>
      </c>
      <c r="E30" s="120" t="s">
        <v>294</v>
      </c>
      <c r="F30" s="120" t="s">
        <v>459</v>
      </c>
      <c r="G30" s="120" t="s">
        <v>293</v>
      </c>
      <c r="H30" s="120" t="s">
        <v>459</v>
      </c>
    </row>
    <row r="31" spans="1:8" s="1" customFormat="1" ht="13.5" thickBot="1">
      <c r="A31" s="122" t="s">
        <v>295</v>
      </c>
      <c r="B31" s="125" t="s">
        <v>443</v>
      </c>
      <c r="C31" s="121" t="s">
        <v>404</v>
      </c>
      <c r="D31" s="120" t="s">
        <v>599</v>
      </c>
      <c r="E31" s="120" t="s">
        <v>294</v>
      </c>
      <c r="F31" s="120" t="s">
        <v>459</v>
      </c>
      <c r="G31" s="120" t="s">
        <v>293</v>
      </c>
      <c r="H31" s="120" t="s">
        <v>459</v>
      </c>
    </row>
    <row r="32" spans="1:8" s="1" customFormat="1" ht="13.5" thickBot="1">
      <c r="A32" s="122" t="s">
        <v>297</v>
      </c>
      <c r="B32" s="125" t="s">
        <v>445</v>
      </c>
      <c r="C32" s="121" t="s">
        <v>406</v>
      </c>
      <c r="D32" s="120" t="s">
        <v>551</v>
      </c>
      <c r="E32" s="120" t="s">
        <v>294</v>
      </c>
      <c r="F32" s="120" t="s">
        <v>459</v>
      </c>
      <c r="G32" s="120" t="s">
        <v>293</v>
      </c>
      <c r="H32" s="120" t="s">
        <v>459</v>
      </c>
    </row>
    <row r="33" spans="1:8" s="1" customFormat="1" ht="13.5" thickBot="1">
      <c r="A33" s="122" t="s">
        <v>299</v>
      </c>
      <c r="B33" s="125" t="s">
        <v>449</v>
      </c>
      <c r="C33" s="121" t="s">
        <v>408</v>
      </c>
      <c r="D33" s="120" t="s">
        <v>600</v>
      </c>
      <c r="E33" s="120" t="s">
        <v>294</v>
      </c>
      <c r="F33" s="120" t="s">
        <v>293</v>
      </c>
      <c r="G33" s="120" t="s">
        <v>293</v>
      </c>
      <c r="H33" s="120" t="s">
        <v>459</v>
      </c>
    </row>
    <row r="34" spans="1:8" s="1" customFormat="1" ht="13.5" thickBot="1">
      <c r="A34" s="122" t="s">
        <v>300</v>
      </c>
      <c r="B34" s="125" t="s">
        <v>451</v>
      </c>
      <c r="C34" s="121" t="s">
        <v>578</v>
      </c>
      <c r="D34" s="120" t="s">
        <v>485</v>
      </c>
      <c r="E34" s="120" t="s">
        <v>294</v>
      </c>
      <c r="F34" s="120" t="s">
        <v>459</v>
      </c>
      <c r="G34" s="120" t="s">
        <v>293</v>
      </c>
      <c r="H34" s="120" t="s">
        <v>459</v>
      </c>
    </row>
    <row r="35" spans="1:8" s="1" customFormat="1" ht="13.5" thickBot="1">
      <c r="A35" s="122" t="s">
        <v>301</v>
      </c>
      <c r="B35" s="125" t="s">
        <v>453</v>
      </c>
      <c r="C35" s="121" t="s">
        <v>412</v>
      </c>
      <c r="D35" s="120" t="s">
        <v>601</v>
      </c>
      <c r="E35" s="120" t="s">
        <v>294</v>
      </c>
      <c r="F35" s="120" t="s">
        <v>459</v>
      </c>
      <c r="G35" s="120" t="s">
        <v>293</v>
      </c>
      <c r="H35" s="120" t="s">
        <v>459</v>
      </c>
    </row>
    <row r="36" spans="1:8" s="1" customFormat="1" ht="15.75" thickBot="1">
      <c r="A36" s="106"/>
      <c r="B36" s="105" t="s">
        <v>333</v>
      </c>
      <c r="C36" s="105" t="s">
        <v>336</v>
      </c>
      <c r="D36" s="104"/>
      <c r="E36" s="104"/>
      <c r="F36" s="104"/>
      <c r="G36" s="105">
        <v>5</v>
      </c>
      <c r="H36" s="107">
        <v>2</v>
      </c>
    </row>
    <row r="37" spans="1:8" s="1" customFormat="1" ht="13.5" thickBot="1">
      <c r="A37" s="122" t="s">
        <v>293</v>
      </c>
      <c r="B37" s="125" t="s">
        <v>399</v>
      </c>
      <c r="C37" s="121" t="s">
        <v>603</v>
      </c>
      <c r="D37" s="120" t="s">
        <v>472</v>
      </c>
      <c r="E37" s="120" t="s">
        <v>294</v>
      </c>
      <c r="F37" s="120" t="s">
        <v>459</v>
      </c>
      <c r="G37" s="120" t="s">
        <v>293</v>
      </c>
      <c r="H37" s="120" t="s">
        <v>459</v>
      </c>
    </row>
    <row r="38" spans="1:8" s="1" customFormat="1" ht="13.5" thickBot="1">
      <c r="A38" s="122" t="s">
        <v>294</v>
      </c>
      <c r="B38" s="125" t="s">
        <v>401</v>
      </c>
      <c r="C38" s="121" t="s">
        <v>504</v>
      </c>
      <c r="D38" s="120" t="s">
        <v>611</v>
      </c>
      <c r="E38" s="120" t="s">
        <v>294</v>
      </c>
      <c r="F38" s="120" t="s">
        <v>293</v>
      </c>
      <c r="G38" s="120" t="s">
        <v>293</v>
      </c>
      <c r="H38" s="120" t="s">
        <v>459</v>
      </c>
    </row>
    <row r="39" spans="1:8" s="1" customFormat="1" ht="13.5" thickBot="1">
      <c r="A39" s="122" t="s">
        <v>295</v>
      </c>
      <c r="B39" s="125" t="s">
        <v>403</v>
      </c>
      <c r="C39" s="121" t="s">
        <v>441</v>
      </c>
      <c r="D39" s="120" t="s">
        <v>612</v>
      </c>
      <c r="E39" s="120" t="s">
        <v>294</v>
      </c>
      <c r="F39" s="120" t="s">
        <v>293</v>
      </c>
      <c r="G39" s="120" t="s">
        <v>293</v>
      </c>
      <c r="H39" s="120" t="s">
        <v>459</v>
      </c>
    </row>
    <row r="40" spans="1:8" s="1" customFormat="1" ht="13.5" thickBot="1">
      <c r="A40" s="122" t="s">
        <v>297</v>
      </c>
      <c r="B40" s="121" t="s">
        <v>495</v>
      </c>
      <c r="C40" s="125" t="s">
        <v>445</v>
      </c>
      <c r="D40" s="120" t="s">
        <v>613</v>
      </c>
      <c r="E40" s="120" t="s">
        <v>459</v>
      </c>
      <c r="F40" s="120" t="s">
        <v>294</v>
      </c>
      <c r="G40" s="120" t="s">
        <v>459</v>
      </c>
      <c r="H40" s="120" t="s">
        <v>293</v>
      </c>
    </row>
    <row r="41" spans="1:8" s="1" customFormat="1" ht="13.5" thickBot="1">
      <c r="A41" s="122" t="s">
        <v>299</v>
      </c>
      <c r="B41" s="125" t="s">
        <v>407</v>
      </c>
      <c r="C41" s="121" t="s">
        <v>449</v>
      </c>
      <c r="D41" s="120" t="s">
        <v>614</v>
      </c>
      <c r="E41" s="120" t="s">
        <v>294</v>
      </c>
      <c r="F41" s="120" t="s">
        <v>459</v>
      </c>
      <c r="G41" s="120" t="s">
        <v>293</v>
      </c>
      <c r="H41" s="120" t="s">
        <v>459</v>
      </c>
    </row>
    <row r="42" spans="1:8" s="1" customFormat="1" ht="13.5" thickBot="1">
      <c r="A42" s="122" t="s">
        <v>300</v>
      </c>
      <c r="B42" s="121" t="s">
        <v>409</v>
      </c>
      <c r="C42" s="125" t="s">
        <v>451</v>
      </c>
      <c r="D42" s="120" t="s">
        <v>630</v>
      </c>
      <c r="E42" s="120" t="s">
        <v>293</v>
      </c>
      <c r="F42" s="120" t="s">
        <v>294</v>
      </c>
      <c r="G42" s="120" t="s">
        <v>459</v>
      </c>
      <c r="H42" s="120" t="s">
        <v>293</v>
      </c>
    </row>
    <row r="43" spans="1:8" s="1" customFormat="1" ht="13.5" thickBot="1">
      <c r="A43" s="122" t="s">
        <v>301</v>
      </c>
      <c r="B43" s="125" t="s">
        <v>411</v>
      </c>
      <c r="C43" s="121" t="s">
        <v>602</v>
      </c>
      <c r="D43" s="120" t="s">
        <v>631</v>
      </c>
      <c r="E43" s="120" t="s">
        <v>294</v>
      </c>
      <c r="F43" s="120" t="s">
        <v>459</v>
      </c>
      <c r="G43" s="120" t="s">
        <v>293</v>
      </c>
      <c r="H43" s="120" t="s">
        <v>459</v>
      </c>
    </row>
    <row r="44" spans="1:8" s="1" customFormat="1" ht="15.75" thickBot="1">
      <c r="A44" s="106"/>
      <c r="B44" s="105" t="s">
        <v>334</v>
      </c>
      <c r="C44" s="105" t="s">
        <v>335</v>
      </c>
      <c r="D44" s="104"/>
      <c r="E44" s="104"/>
      <c r="F44" s="104"/>
      <c r="G44" s="105">
        <v>2</v>
      </c>
      <c r="H44" s="107">
        <v>5</v>
      </c>
    </row>
    <row r="45" spans="1:8" s="1" customFormat="1" ht="13.5" thickBot="1">
      <c r="A45" s="122" t="s">
        <v>293</v>
      </c>
      <c r="B45" s="121" t="s">
        <v>605</v>
      </c>
      <c r="C45" s="125" t="s">
        <v>465</v>
      </c>
      <c r="D45" s="120" t="s">
        <v>615</v>
      </c>
      <c r="E45" s="120" t="s">
        <v>293</v>
      </c>
      <c r="F45" s="120" t="s">
        <v>294</v>
      </c>
      <c r="G45" s="120" t="s">
        <v>459</v>
      </c>
      <c r="H45" s="120" t="s">
        <v>293</v>
      </c>
    </row>
    <row r="46" spans="1:8" s="1" customFormat="1" ht="13.5" thickBot="1">
      <c r="A46" s="122" t="s">
        <v>294</v>
      </c>
      <c r="B46" s="121" t="s">
        <v>568</v>
      </c>
      <c r="C46" s="125" t="s">
        <v>458</v>
      </c>
      <c r="D46" s="120" t="s">
        <v>616</v>
      </c>
      <c r="E46" s="120" t="s">
        <v>293</v>
      </c>
      <c r="F46" s="120" t="s">
        <v>294</v>
      </c>
      <c r="G46" s="120" t="s">
        <v>459</v>
      </c>
      <c r="H46" s="120" t="s">
        <v>293</v>
      </c>
    </row>
    <row r="47" spans="1:8" s="1" customFormat="1" ht="13.5" thickBot="1">
      <c r="A47" s="122" t="s">
        <v>295</v>
      </c>
      <c r="B47" s="125" t="s">
        <v>413</v>
      </c>
      <c r="C47" s="121" t="s">
        <v>429</v>
      </c>
      <c r="D47" s="120" t="s">
        <v>617</v>
      </c>
      <c r="E47" s="120" t="s">
        <v>294</v>
      </c>
      <c r="F47" s="120" t="s">
        <v>293</v>
      </c>
      <c r="G47" s="120" t="s">
        <v>293</v>
      </c>
      <c r="H47" s="120" t="s">
        <v>459</v>
      </c>
    </row>
    <row r="48" spans="1:8" s="1" customFormat="1" ht="13.5" thickBot="1">
      <c r="A48" s="122" t="s">
        <v>297</v>
      </c>
      <c r="B48" s="125" t="s">
        <v>417</v>
      </c>
      <c r="C48" s="121" t="s">
        <v>462</v>
      </c>
      <c r="D48" s="120" t="s">
        <v>618</v>
      </c>
      <c r="E48" s="120" t="s">
        <v>294</v>
      </c>
      <c r="F48" s="120" t="s">
        <v>459</v>
      </c>
      <c r="G48" s="120" t="s">
        <v>293</v>
      </c>
      <c r="H48" s="120" t="s">
        <v>459</v>
      </c>
    </row>
    <row r="49" spans="1:8" s="1" customFormat="1" ht="13.5" thickBot="1">
      <c r="A49" s="122" t="s">
        <v>299</v>
      </c>
      <c r="B49" s="121" t="s">
        <v>419</v>
      </c>
      <c r="C49" s="125" t="s">
        <v>433</v>
      </c>
      <c r="D49" s="120" t="s">
        <v>632</v>
      </c>
      <c r="E49" s="120" t="s">
        <v>293</v>
      </c>
      <c r="F49" s="120" t="s">
        <v>294</v>
      </c>
      <c r="G49" s="120" t="s">
        <v>459</v>
      </c>
      <c r="H49" s="120" t="s">
        <v>293</v>
      </c>
    </row>
    <row r="50" spans="1:8" s="1" customFormat="1" ht="13.5" thickBot="1">
      <c r="A50" s="122" t="s">
        <v>300</v>
      </c>
      <c r="B50" s="121" t="s">
        <v>502</v>
      </c>
      <c r="C50" s="125" t="s">
        <v>437</v>
      </c>
      <c r="D50" s="120" t="s">
        <v>633</v>
      </c>
      <c r="E50" s="120" t="s">
        <v>293</v>
      </c>
      <c r="F50" s="120" t="s">
        <v>294</v>
      </c>
      <c r="G50" s="120" t="s">
        <v>459</v>
      </c>
      <c r="H50" s="120" t="s">
        <v>293</v>
      </c>
    </row>
    <row r="51" spans="1:8" s="1" customFormat="1" ht="13.5" thickBot="1">
      <c r="A51" s="122" t="s">
        <v>301</v>
      </c>
      <c r="B51" s="121" t="s">
        <v>604</v>
      </c>
      <c r="C51" s="125" t="s">
        <v>464</v>
      </c>
      <c r="D51" s="120" t="s">
        <v>634</v>
      </c>
      <c r="E51" s="120" t="s">
        <v>459</v>
      </c>
      <c r="F51" s="120" t="s">
        <v>294</v>
      </c>
      <c r="G51" s="120" t="s">
        <v>459</v>
      </c>
      <c r="H51" s="120" t="s">
        <v>293</v>
      </c>
    </row>
    <row r="52" spans="1:8" s="1" customFormat="1" ht="15.75" thickBot="1">
      <c r="A52" s="106"/>
      <c r="B52" s="105" t="s">
        <v>337</v>
      </c>
      <c r="C52" s="105" t="s">
        <v>340</v>
      </c>
      <c r="D52" s="104"/>
      <c r="E52" s="104"/>
      <c r="F52" s="104"/>
      <c r="G52" s="105">
        <v>5</v>
      </c>
      <c r="H52" s="107">
        <v>2</v>
      </c>
    </row>
    <row r="53" spans="1:8" s="1" customFormat="1" ht="13.5" thickBot="1">
      <c r="A53" s="122" t="s">
        <v>293</v>
      </c>
      <c r="B53" s="121" t="s">
        <v>607</v>
      </c>
      <c r="C53" s="125" t="s">
        <v>400</v>
      </c>
      <c r="D53" s="120" t="s">
        <v>619</v>
      </c>
      <c r="E53" s="120" t="s">
        <v>459</v>
      </c>
      <c r="F53" s="120" t="s">
        <v>294</v>
      </c>
      <c r="G53" s="120" t="s">
        <v>459</v>
      </c>
      <c r="H53" s="120" t="s">
        <v>293</v>
      </c>
    </row>
    <row r="54" spans="1:8" s="1" customFormat="1" ht="13.5" thickBot="1">
      <c r="A54" s="122" t="s">
        <v>294</v>
      </c>
      <c r="B54" s="125" t="s">
        <v>442</v>
      </c>
      <c r="C54" s="121" t="s">
        <v>402</v>
      </c>
      <c r="D54" s="120" t="s">
        <v>620</v>
      </c>
      <c r="E54" s="120" t="s">
        <v>294</v>
      </c>
      <c r="F54" s="120" t="s">
        <v>459</v>
      </c>
      <c r="G54" s="120" t="s">
        <v>293</v>
      </c>
      <c r="H54" s="120" t="s">
        <v>459</v>
      </c>
    </row>
    <row r="55" spans="1:8" s="1" customFormat="1" ht="13.5" thickBot="1">
      <c r="A55" s="122" t="s">
        <v>295</v>
      </c>
      <c r="B55" s="125" t="s">
        <v>444</v>
      </c>
      <c r="C55" s="121" t="s">
        <v>404</v>
      </c>
      <c r="D55" s="120" t="s">
        <v>621</v>
      </c>
      <c r="E55" s="120" t="s">
        <v>294</v>
      </c>
      <c r="F55" s="120" t="s">
        <v>459</v>
      </c>
      <c r="G55" s="120" t="s">
        <v>293</v>
      </c>
      <c r="H55" s="120" t="s">
        <v>459</v>
      </c>
    </row>
    <row r="56" spans="1:8" s="1" customFormat="1" ht="13.5" thickBot="1">
      <c r="A56" s="122" t="s">
        <v>297</v>
      </c>
      <c r="B56" s="121" t="s">
        <v>446</v>
      </c>
      <c r="C56" s="125" t="s">
        <v>406</v>
      </c>
      <c r="D56" s="120" t="s">
        <v>622</v>
      </c>
      <c r="E56" s="120" t="s">
        <v>293</v>
      </c>
      <c r="F56" s="120" t="s">
        <v>294</v>
      </c>
      <c r="G56" s="120" t="s">
        <v>459</v>
      </c>
      <c r="H56" s="120" t="s">
        <v>293</v>
      </c>
    </row>
    <row r="57" spans="1:8" s="1" customFormat="1" ht="13.5" thickBot="1">
      <c r="A57" s="122" t="s">
        <v>299</v>
      </c>
      <c r="B57" s="125" t="s">
        <v>450</v>
      </c>
      <c r="C57" s="121" t="s">
        <v>501</v>
      </c>
      <c r="D57" s="120" t="s">
        <v>623</v>
      </c>
      <c r="E57" s="120" t="s">
        <v>294</v>
      </c>
      <c r="F57" s="120" t="s">
        <v>459</v>
      </c>
      <c r="G57" s="120" t="s">
        <v>293</v>
      </c>
      <c r="H57" s="120" t="s">
        <v>459</v>
      </c>
    </row>
    <row r="58" spans="1:8" s="1" customFormat="1" ht="13.5" thickBot="1">
      <c r="A58" s="122" t="s">
        <v>300</v>
      </c>
      <c r="B58" s="125" t="s">
        <v>452</v>
      </c>
      <c r="C58" s="121" t="s">
        <v>606</v>
      </c>
      <c r="D58" s="120" t="s">
        <v>624</v>
      </c>
      <c r="E58" s="120" t="s">
        <v>294</v>
      </c>
      <c r="F58" s="120" t="s">
        <v>459</v>
      </c>
      <c r="G58" s="120" t="s">
        <v>293</v>
      </c>
      <c r="H58" s="120" t="s">
        <v>459</v>
      </c>
    </row>
    <row r="59" spans="1:8" s="1" customFormat="1" ht="13.5" thickBot="1">
      <c r="A59" s="122" t="s">
        <v>301</v>
      </c>
      <c r="B59" s="125" t="s">
        <v>454</v>
      </c>
      <c r="C59" s="121" t="s">
        <v>412</v>
      </c>
      <c r="D59" s="120" t="s">
        <v>635</v>
      </c>
      <c r="E59" s="120" t="s">
        <v>294</v>
      </c>
      <c r="F59" s="120" t="s">
        <v>293</v>
      </c>
      <c r="G59" s="120" t="s">
        <v>293</v>
      </c>
      <c r="H59" s="120" t="s">
        <v>459</v>
      </c>
    </row>
    <row r="60" spans="1:8" s="1" customFormat="1" ht="15.75" thickBot="1">
      <c r="A60" s="106"/>
      <c r="B60" s="105" t="s">
        <v>338</v>
      </c>
      <c r="C60" s="105" t="s">
        <v>339</v>
      </c>
      <c r="D60" s="104"/>
      <c r="E60" s="104"/>
      <c r="F60" s="104"/>
      <c r="G60" s="105">
        <v>6</v>
      </c>
      <c r="H60" s="107">
        <v>1</v>
      </c>
    </row>
    <row r="61" spans="1:8" s="1" customFormat="1" ht="13.5" thickBot="1">
      <c r="A61" s="122" t="s">
        <v>293</v>
      </c>
      <c r="B61" s="125" t="s">
        <v>503</v>
      </c>
      <c r="C61" s="121" t="s">
        <v>610</v>
      </c>
      <c r="D61" s="120" t="s">
        <v>625</v>
      </c>
      <c r="E61" s="120" t="s">
        <v>294</v>
      </c>
      <c r="F61" s="120" t="s">
        <v>293</v>
      </c>
      <c r="G61" s="120" t="s">
        <v>293</v>
      </c>
      <c r="H61" s="120" t="s">
        <v>459</v>
      </c>
    </row>
    <row r="62" spans="1:8" s="1" customFormat="1" ht="13.5" thickBot="1">
      <c r="A62" s="122" t="s">
        <v>294</v>
      </c>
      <c r="B62" s="125" t="s">
        <v>430</v>
      </c>
      <c r="C62" s="121" t="s">
        <v>416</v>
      </c>
      <c r="D62" s="120" t="s">
        <v>626</v>
      </c>
      <c r="E62" s="120" t="s">
        <v>294</v>
      </c>
      <c r="F62" s="120" t="s">
        <v>459</v>
      </c>
      <c r="G62" s="120" t="s">
        <v>293</v>
      </c>
      <c r="H62" s="120" t="s">
        <v>459</v>
      </c>
    </row>
    <row r="63" spans="1:8" s="1" customFormat="1" ht="13.5" thickBot="1">
      <c r="A63" s="122" t="s">
        <v>295</v>
      </c>
      <c r="B63" s="125" t="s">
        <v>505</v>
      </c>
      <c r="C63" s="121" t="s">
        <v>460</v>
      </c>
      <c r="D63" s="120" t="s">
        <v>627</v>
      </c>
      <c r="E63" s="120" t="s">
        <v>294</v>
      </c>
      <c r="F63" s="120" t="s">
        <v>459</v>
      </c>
      <c r="G63" s="120" t="s">
        <v>293</v>
      </c>
      <c r="H63" s="120" t="s">
        <v>459</v>
      </c>
    </row>
    <row r="64" spans="1:8" s="1" customFormat="1" ht="13.5" thickBot="1">
      <c r="A64" s="122" t="s">
        <v>297</v>
      </c>
      <c r="B64" s="121" t="s">
        <v>434</v>
      </c>
      <c r="C64" s="125" t="s">
        <v>418</v>
      </c>
      <c r="D64" s="120" t="s">
        <v>628</v>
      </c>
      <c r="E64" s="120" t="s">
        <v>459</v>
      </c>
      <c r="F64" s="120" t="s">
        <v>294</v>
      </c>
      <c r="G64" s="120" t="s">
        <v>459</v>
      </c>
      <c r="H64" s="120" t="s">
        <v>293</v>
      </c>
    </row>
    <row r="65" spans="1:8" s="1" customFormat="1" ht="13.5" thickBot="1">
      <c r="A65" s="122" t="s">
        <v>299</v>
      </c>
      <c r="B65" s="125" t="s">
        <v>507</v>
      </c>
      <c r="C65" s="121" t="s">
        <v>608</v>
      </c>
      <c r="D65" s="120" t="s">
        <v>629</v>
      </c>
      <c r="E65" s="120" t="s">
        <v>294</v>
      </c>
      <c r="F65" s="120" t="s">
        <v>459</v>
      </c>
      <c r="G65" s="120" t="s">
        <v>293</v>
      </c>
      <c r="H65" s="120" t="s">
        <v>459</v>
      </c>
    </row>
    <row r="66" spans="1:8" s="1" customFormat="1" ht="13.5" thickBot="1">
      <c r="A66" s="122" t="s">
        <v>300</v>
      </c>
      <c r="B66" s="125" t="s">
        <v>609</v>
      </c>
      <c r="C66" s="121" t="s">
        <v>422</v>
      </c>
      <c r="D66" s="120" t="s">
        <v>636</v>
      </c>
      <c r="E66" s="120" t="s">
        <v>294</v>
      </c>
      <c r="F66" s="120" t="s">
        <v>293</v>
      </c>
      <c r="G66" s="120" t="s">
        <v>293</v>
      </c>
      <c r="H66" s="120" t="s">
        <v>459</v>
      </c>
    </row>
    <row r="67" spans="1:8" s="1" customFormat="1" ht="13.5" thickBot="1">
      <c r="A67" s="122" t="s">
        <v>301</v>
      </c>
      <c r="B67" s="125" t="s">
        <v>440</v>
      </c>
      <c r="C67" s="121" t="s">
        <v>424</v>
      </c>
      <c r="D67" s="120" t="s">
        <v>637</v>
      </c>
      <c r="E67" s="120" t="s">
        <v>294</v>
      </c>
      <c r="F67" s="120" t="s">
        <v>293</v>
      </c>
      <c r="G67" s="120" t="s">
        <v>293</v>
      </c>
      <c r="H67" s="120" t="s">
        <v>459</v>
      </c>
    </row>
    <row r="69" spans="2:4" ht="15">
      <c r="B69" s="103" t="s">
        <v>313</v>
      </c>
      <c r="C69" s="109"/>
      <c r="D69" s="108" t="s">
        <v>341</v>
      </c>
    </row>
  </sheetData>
  <sheetProtection/>
  <mergeCells count="3">
    <mergeCell ref="A1:H1"/>
    <mergeCell ref="E3:F3"/>
    <mergeCell ref="G3:H3"/>
  </mergeCells>
  <printOptions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375" style="0" customWidth="1"/>
    <col min="2" max="3" width="50.75390625" style="0" customWidth="1"/>
    <col min="4" max="4" width="30.75390625" style="0" customWidth="1"/>
    <col min="5" max="8" width="5.75390625" style="0" customWidth="1"/>
  </cols>
  <sheetData>
    <row r="1" spans="1:8" ht="18">
      <c r="A1" s="150" t="s">
        <v>330</v>
      </c>
      <c r="B1" s="150"/>
      <c r="C1" s="150"/>
      <c r="D1" s="150"/>
      <c r="E1" s="150"/>
      <c r="F1" s="150"/>
      <c r="G1" s="150"/>
      <c r="H1" s="150"/>
    </row>
    <row r="2" spans="1:8" ht="20.25" customHeight="1">
      <c r="A2" s="90" t="s">
        <v>456</v>
      </c>
      <c r="B2" s="90"/>
      <c r="C2" s="91"/>
      <c r="D2" s="101"/>
      <c r="E2" s="92"/>
      <c r="F2" s="102"/>
      <c r="G2" s="102"/>
      <c r="H2" s="92" t="s">
        <v>324</v>
      </c>
    </row>
    <row r="3" spans="1:8" ht="20.25">
      <c r="A3" s="100" t="s">
        <v>306</v>
      </c>
      <c r="B3" s="97" t="s">
        <v>387</v>
      </c>
      <c r="C3" s="97" t="s">
        <v>388</v>
      </c>
      <c r="D3" s="97" t="s">
        <v>389</v>
      </c>
      <c r="E3" s="152" t="s">
        <v>390</v>
      </c>
      <c r="F3" s="152"/>
      <c r="G3" s="152" t="s">
        <v>391</v>
      </c>
      <c r="H3" s="152"/>
    </row>
    <row r="4" spans="1:8" s="1" customFormat="1" ht="15.75" thickBot="1">
      <c r="A4" s="106"/>
      <c r="B4" s="105" t="s">
        <v>333</v>
      </c>
      <c r="C4" s="105" t="s">
        <v>338</v>
      </c>
      <c r="D4" s="104"/>
      <c r="E4" s="104"/>
      <c r="F4" s="104"/>
      <c r="G4" s="105">
        <v>7</v>
      </c>
      <c r="H4" s="107">
        <v>0</v>
      </c>
    </row>
    <row r="5" spans="1:8" s="1" customFormat="1" ht="13.5" thickBot="1">
      <c r="A5" s="122" t="s">
        <v>293</v>
      </c>
      <c r="B5" s="125" t="s">
        <v>399</v>
      </c>
      <c r="C5" s="121" t="s">
        <v>638</v>
      </c>
      <c r="D5" s="120" t="s">
        <v>647</v>
      </c>
      <c r="E5" s="120" t="s">
        <v>294</v>
      </c>
      <c r="F5" s="120" t="s">
        <v>459</v>
      </c>
      <c r="G5" s="120" t="s">
        <v>293</v>
      </c>
      <c r="H5" s="120" t="s">
        <v>459</v>
      </c>
    </row>
    <row r="6" spans="1:8" s="1" customFormat="1" ht="13.5" thickBot="1">
      <c r="A6" s="122" t="s">
        <v>294</v>
      </c>
      <c r="B6" s="125" t="s">
        <v>403</v>
      </c>
      <c r="C6" s="121" t="s">
        <v>432</v>
      </c>
      <c r="D6" s="120" t="s">
        <v>553</v>
      </c>
      <c r="E6" s="120" t="s">
        <v>294</v>
      </c>
      <c r="F6" s="120" t="s">
        <v>459</v>
      </c>
      <c r="G6" s="120" t="s">
        <v>293</v>
      </c>
      <c r="H6" s="120" t="s">
        <v>459</v>
      </c>
    </row>
    <row r="7" spans="1:8" s="1" customFormat="1" ht="13.5" thickBot="1">
      <c r="A7" s="122" t="s">
        <v>295</v>
      </c>
      <c r="B7" s="125" t="s">
        <v>639</v>
      </c>
      <c r="C7" s="121" t="s">
        <v>506</v>
      </c>
      <c r="D7" s="120" t="s">
        <v>648</v>
      </c>
      <c r="E7" s="120" t="s">
        <v>294</v>
      </c>
      <c r="F7" s="120" t="s">
        <v>293</v>
      </c>
      <c r="G7" s="120" t="s">
        <v>293</v>
      </c>
      <c r="H7" s="120" t="s">
        <v>459</v>
      </c>
    </row>
    <row r="8" spans="1:8" s="1" customFormat="1" ht="13.5" thickBot="1">
      <c r="A8" s="122" t="s">
        <v>297</v>
      </c>
      <c r="B8" s="125" t="s">
        <v>405</v>
      </c>
      <c r="C8" s="121" t="s">
        <v>640</v>
      </c>
      <c r="D8" s="120" t="s">
        <v>649</v>
      </c>
      <c r="E8" s="120" t="s">
        <v>294</v>
      </c>
      <c r="F8" s="120" t="s">
        <v>459</v>
      </c>
      <c r="G8" s="120" t="s">
        <v>293</v>
      </c>
      <c r="H8" s="120" t="s">
        <v>459</v>
      </c>
    </row>
    <row r="9" spans="1:8" s="1" customFormat="1" ht="13.5" thickBot="1">
      <c r="A9" s="122" t="s">
        <v>299</v>
      </c>
      <c r="B9" s="125" t="s">
        <v>495</v>
      </c>
      <c r="C9" s="121" t="s">
        <v>436</v>
      </c>
      <c r="D9" s="120" t="s">
        <v>650</v>
      </c>
      <c r="E9" s="120" t="s">
        <v>294</v>
      </c>
      <c r="F9" s="120" t="s">
        <v>459</v>
      </c>
      <c r="G9" s="120" t="s">
        <v>293</v>
      </c>
      <c r="H9" s="120" t="s">
        <v>459</v>
      </c>
    </row>
    <row r="10" spans="1:8" s="1" customFormat="1" ht="13.5" thickBot="1">
      <c r="A10" s="122" t="s">
        <v>300</v>
      </c>
      <c r="B10" s="125" t="s">
        <v>409</v>
      </c>
      <c r="C10" s="121" t="s">
        <v>641</v>
      </c>
      <c r="D10" s="120" t="s">
        <v>651</v>
      </c>
      <c r="E10" s="120" t="s">
        <v>294</v>
      </c>
      <c r="F10" s="120" t="s">
        <v>459</v>
      </c>
      <c r="G10" s="120" t="s">
        <v>293</v>
      </c>
      <c r="H10" s="120" t="s">
        <v>459</v>
      </c>
    </row>
    <row r="11" spans="1:8" s="1" customFormat="1" ht="13.5" thickBot="1">
      <c r="A11" s="122" t="s">
        <v>301</v>
      </c>
      <c r="B11" s="125" t="s">
        <v>642</v>
      </c>
      <c r="C11" s="121" t="s">
        <v>643</v>
      </c>
      <c r="D11" s="120" t="s">
        <v>652</v>
      </c>
      <c r="E11" s="120" t="s">
        <v>294</v>
      </c>
      <c r="F11" s="120" t="s">
        <v>459</v>
      </c>
      <c r="G11" s="120" t="s">
        <v>293</v>
      </c>
      <c r="H11" s="120" t="s">
        <v>459</v>
      </c>
    </row>
    <row r="12" spans="1:8" s="1" customFormat="1" ht="15.75" thickBot="1">
      <c r="A12" s="106"/>
      <c r="B12" s="105" t="s">
        <v>334</v>
      </c>
      <c r="C12" s="105" t="s">
        <v>337</v>
      </c>
      <c r="D12" s="104"/>
      <c r="E12" s="104"/>
      <c r="F12" s="104"/>
      <c r="G12" s="105">
        <v>7</v>
      </c>
      <c r="H12" s="107">
        <v>0</v>
      </c>
    </row>
    <row r="13" spans="1:8" s="1" customFormat="1" ht="13.5" thickBot="1">
      <c r="A13" s="122" t="s">
        <v>293</v>
      </c>
      <c r="B13" s="125" t="s">
        <v>644</v>
      </c>
      <c r="C13" s="121" t="s">
        <v>645</v>
      </c>
      <c r="D13" s="120" t="s">
        <v>653</v>
      </c>
      <c r="E13" s="120" t="s">
        <v>294</v>
      </c>
      <c r="F13" s="120" t="s">
        <v>459</v>
      </c>
      <c r="G13" s="120" t="s">
        <v>293</v>
      </c>
      <c r="H13" s="120" t="s">
        <v>459</v>
      </c>
    </row>
    <row r="14" spans="1:8" s="1" customFormat="1" ht="13.5" thickBot="1">
      <c r="A14" s="122" t="s">
        <v>294</v>
      </c>
      <c r="B14" s="125" t="s">
        <v>417</v>
      </c>
      <c r="C14" s="121" t="s">
        <v>446</v>
      </c>
      <c r="D14" s="120" t="s">
        <v>614</v>
      </c>
      <c r="E14" s="120" t="s">
        <v>294</v>
      </c>
      <c r="F14" s="120" t="s">
        <v>459</v>
      </c>
      <c r="G14" s="120" t="s">
        <v>293</v>
      </c>
      <c r="H14" s="120" t="s">
        <v>459</v>
      </c>
    </row>
    <row r="15" spans="1:8" s="1" customFormat="1" ht="13.5" thickBot="1">
      <c r="A15" s="122" t="s">
        <v>295</v>
      </c>
      <c r="B15" s="125" t="s">
        <v>419</v>
      </c>
      <c r="C15" s="121" t="s">
        <v>450</v>
      </c>
      <c r="D15" s="120" t="s">
        <v>581</v>
      </c>
      <c r="E15" s="120" t="s">
        <v>294</v>
      </c>
      <c r="F15" s="120" t="s">
        <v>459</v>
      </c>
      <c r="G15" s="120" t="s">
        <v>293</v>
      </c>
      <c r="H15" s="120" t="s">
        <v>459</v>
      </c>
    </row>
    <row r="16" spans="1:8" s="1" customFormat="1" ht="13.5" thickBot="1">
      <c r="A16" s="122" t="s">
        <v>297</v>
      </c>
      <c r="B16" s="125" t="s">
        <v>568</v>
      </c>
      <c r="C16" s="121" t="s">
        <v>442</v>
      </c>
      <c r="D16" s="120" t="s">
        <v>654</v>
      </c>
      <c r="E16" s="120" t="s">
        <v>294</v>
      </c>
      <c r="F16" s="120" t="s">
        <v>459</v>
      </c>
      <c r="G16" s="120" t="s">
        <v>293</v>
      </c>
      <c r="H16" s="120" t="s">
        <v>459</v>
      </c>
    </row>
    <row r="17" spans="1:8" s="1" customFormat="1" ht="13.5" thickBot="1">
      <c r="A17" s="122" t="s">
        <v>299</v>
      </c>
      <c r="B17" s="125" t="s">
        <v>413</v>
      </c>
      <c r="C17" s="121" t="s">
        <v>494</v>
      </c>
      <c r="D17" s="120" t="s">
        <v>655</v>
      </c>
      <c r="E17" s="120" t="s">
        <v>294</v>
      </c>
      <c r="F17" s="120" t="s">
        <v>459</v>
      </c>
      <c r="G17" s="120" t="s">
        <v>293</v>
      </c>
      <c r="H17" s="120" t="s">
        <v>459</v>
      </c>
    </row>
    <row r="18" spans="1:8" s="1" customFormat="1" ht="13.5" thickBot="1">
      <c r="A18" s="122" t="s">
        <v>300</v>
      </c>
      <c r="B18" s="125" t="s">
        <v>423</v>
      </c>
      <c r="C18" s="121" t="s">
        <v>454</v>
      </c>
      <c r="D18" s="120" t="s">
        <v>656</v>
      </c>
      <c r="E18" s="120" t="s">
        <v>294</v>
      </c>
      <c r="F18" s="120" t="s">
        <v>293</v>
      </c>
      <c r="G18" s="120" t="s">
        <v>293</v>
      </c>
      <c r="H18" s="120" t="s">
        <v>459</v>
      </c>
    </row>
    <row r="19" spans="1:8" s="1" customFormat="1" ht="13.5" thickBot="1">
      <c r="A19" s="122" t="s">
        <v>301</v>
      </c>
      <c r="B19" s="125" t="s">
        <v>502</v>
      </c>
      <c r="C19" s="121" t="s">
        <v>497</v>
      </c>
      <c r="D19" s="120" t="s">
        <v>579</v>
      </c>
      <c r="E19" s="120" t="s">
        <v>294</v>
      </c>
      <c r="F19" s="120" t="s">
        <v>459</v>
      </c>
      <c r="G19" s="120" t="s">
        <v>293</v>
      </c>
      <c r="H19" s="120" t="s">
        <v>459</v>
      </c>
    </row>
    <row r="20" spans="1:8" s="1" customFormat="1" ht="15.75" thickBot="1">
      <c r="A20" s="106"/>
      <c r="B20" s="105" t="s">
        <v>335</v>
      </c>
      <c r="C20" s="105" t="s">
        <v>340</v>
      </c>
      <c r="D20" s="104"/>
      <c r="E20" s="104"/>
      <c r="F20" s="104"/>
      <c r="G20" s="105">
        <v>6</v>
      </c>
      <c r="H20" s="107">
        <v>1</v>
      </c>
    </row>
    <row r="21" spans="1:8" s="1" customFormat="1" ht="13.5" thickBot="1">
      <c r="A21" s="122" t="s">
        <v>293</v>
      </c>
      <c r="B21" s="125" t="s">
        <v>427</v>
      </c>
      <c r="C21" s="121" t="s">
        <v>400</v>
      </c>
      <c r="D21" s="120" t="s">
        <v>657</v>
      </c>
      <c r="E21" s="120" t="s">
        <v>294</v>
      </c>
      <c r="F21" s="120" t="s">
        <v>459</v>
      </c>
      <c r="G21" s="120" t="s">
        <v>293</v>
      </c>
      <c r="H21" s="120" t="s">
        <v>459</v>
      </c>
    </row>
    <row r="22" spans="1:8" s="1" customFormat="1" ht="13.5" thickBot="1">
      <c r="A22" s="122" t="s">
        <v>294</v>
      </c>
      <c r="B22" s="125" t="s">
        <v>429</v>
      </c>
      <c r="C22" s="121" t="s">
        <v>402</v>
      </c>
      <c r="D22" s="120" t="s">
        <v>658</v>
      </c>
      <c r="E22" s="120" t="s">
        <v>294</v>
      </c>
      <c r="F22" s="120" t="s">
        <v>459</v>
      </c>
      <c r="G22" s="120" t="s">
        <v>293</v>
      </c>
      <c r="H22" s="120" t="s">
        <v>459</v>
      </c>
    </row>
    <row r="23" spans="1:8" s="1" customFormat="1" ht="13.5" thickBot="1">
      <c r="A23" s="122" t="s">
        <v>295</v>
      </c>
      <c r="B23" s="125" t="s">
        <v>646</v>
      </c>
      <c r="C23" s="121" t="s">
        <v>404</v>
      </c>
      <c r="D23" s="120" t="s">
        <v>591</v>
      </c>
      <c r="E23" s="120" t="s">
        <v>294</v>
      </c>
      <c r="F23" s="120" t="s">
        <v>459</v>
      </c>
      <c r="G23" s="120" t="s">
        <v>293</v>
      </c>
      <c r="H23" s="120" t="s">
        <v>459</v>
      </c>
    </row>
    <row r="24" spans="1:8" s="1" customFormat="1" ht="13.5" thickBot="1">
      <c r="A24" s="122" t="s">
        <v>297</v>
      </c>
      <c r="B24" s="121" t="s">
        <v>462</v>
      </c>
      <c r="C24" s="125" t="s">
        <v>408</v>
      </c>
      <c r="D24" s="120" t="s">
        <v>659</v>
      </c>
      <c r="E24" s="120" t="s">
        <v>459</v>
      </c>
      <c r="F24" s="120" t="s">
        <v>294</v>
      </c>
      <c r="G24" s="120" t="s">
        <v>459</v>
      </c>
      <c r="H24" s="120" t="s">
        <v>293</v>
      </c>
    </row>
    <row r="25" spans="1:8" s="1" customFormat="1" ht="13.5" thickBot="1">
      <c r="A25" s="122" t="s">
        <v>299</v>
      </c>
      <c r="B25" s="125" t="s">
        <v>433</v>
      </c>
      <c r="C25" s="121" t="s">
        <v>501</v>
      </c>
      <c r="D25" s="120" t="s">
        <v>660</v>
      </c>
      <c r="E25" s="120" t="s">
        <v>294</v>
      </c>
      <c r="F25" s="120" t="s">
        <v>459</v>
      </c>
      <c r="G25" s="120" t="s">
        <v>293</v>
      </c>
      <c r="H25" s="120" t="s">
        <v>459</v>
      </c>
    </row>
    <row r="26" spans="1:8" s="1" customFormat="1" ht="13.5" thickBot="1">
      <c r="A26" s="122" t="s">
        <v>300</v>
      </c>
      <c r="B26" s="125" t="s">
        <v>437</v>
      </c>
      <c r="C26" s="121" t="s">
        <v>606</v>
      </c>
      <c r="D26" s="120" t="s">
        <v>661</v>
      </c>
      <c r="E26" s="120" t="s">
        <v>294</v>
      </c>
      <c r="F26" s="120" t="s">
        <v>459</v>
      </c>
      <c r="G26" s="120" t="s">
        <v>293</v>
      </c>
      <c r="H26" s="120" t="s">
        <v>459</v>
      </c>
    </row>
    <row r="27" spans="1:8" s="1" customFormat="1" ht="13.5" thickBot="1">
      <c r="A27" s="122" t="s">
        <v>301</v>
      </c>
      <c r="B27" s="125" t="s">
        <v>464</v>
      </c>
      <c r="C27" s="121" t="s">
        <v>412</v>
      </c>
      <c r="D27" s="120" t="s">
        <v>662</v>
      </c>
      <c r="E27" s="120" t="s">
        <v>294</v>
      </c>
      <c r="F27" s="120" t="s">
        <v>459</v>
      </c>
      <c r="G27" s="120" t="s">
        <v>293</v>
      </c>
      <c r="H27" s="120" t="s">
        <v>459</v>
      </c>
    </row>
    <row r="28" spans="1:8" s="1" customFormat="1" ht="15.75" thickBot="1">
      <c r="A28" s="106"/>
      <c r="B28" s="105" t="s">
        <v>336</v>
      </c>
      <c r="C28" s="105" t="s">
        <v>339</v>
      </c>
      <c r="D28" s="104"/>
      <c r="E28" s="104"/>
      <c r="F28" s="104"/>
      <c r="G28" s="105">
        <v>4</v>
      </c>
      <c r="H28" s="107">
        <v>3</v>
      </c>
    </row>
    <row r="29" spans="1:8" s="1" customFormat="1" ht="13.5" thickBot="1">
      <c r="A29" s="122" t="s">
        <v>293</v>
      </c>
      <c r="B29" s="125" t="s">
        <v>447</v>
      </c>
      <c r="C29" s="121" t="s">
        <v>610</v>
      </c>
      <c r="D29" s="120" t="s">
        <v>663</v>
      </c>
      <c r="E29" s="120" t="s">
        <v>294</v>
      </c>
      <c r="F29" s="120" t="s">
        <v>293</v>
      </c>
      <c r="G29" s="120" t="s">
        <v>293</v>
      </c>
      <c r="H29" s="120" t="s">
        <v>459</v>
      </c>
    </row>
    <row r="30" spans="1:8" s="1" customFormat="1" ht="13.5" thickBot="1">
      <c r="A30" s="122" t="s">
        <v>294</v>
      </c>
      <c r="B30" s="121" t="s">
        <v>504</v>
      </c>
      <c r="C30" s="125" t="s">
        <v>416</v>
      </c>
      <c r="D30" s="120" t="s">
        <v>664</v>
      </c>
      <c r="E30" s="120" t="s">
        <v>293</v>
      </c>
      <c r="F30" s="120" t="s">
        <v>294</v>
      </c>
      <c r="G30" s="120" t="s">
        <v>459</v>
      </c>
      <c r="H30" s="120" t="s">
        <v>293</v>
      </c>
    </row>
    <row r="31" spans="1:8" s="1" customFormat="1" ht="13.5" thickBot="1">
      <c r="A31" s="122" t="s">
        <v>295</v>
      </c>
      <c r="B31" s="125" t="s">
        <v>441</v>
      </c>
      <c r="C31" s="121" t="s">
        <v>460</v>
      </c>
      <c r="D31" s="120" t="s">
        <v>665</v>
      </c>
      <c r="E31" s="120" t="s">
        <v>294</v>
      </c>
      <c r="F31" s="120" t="s">
        <v>459</v>
      </c>
      <c r="G31" s="120" t="s">
        <v>293</v>
      </c>
      <c r="H31" s="120" t="s">
        <v>459</v>
      </c>
    </row>
    <row r="32" spans="1:8" s="1" customFormat="1" ht="13.5" thickBot="1">
      <c r="A32" s="122" t="s">
        <v>297</v>
      </c>
      <c r="B32" s="125" t="s">
        <v>445</v>
      </c>
      <c r="C32" s="121" t="s">
        <v>418</v>
      </c>
      <c r="D32" s="120" t="s">
        <v>583</v>
      </c>
      <c r="E32" s="120" t="s">
        <v>294</v>
      </c>
      <c r="F32" s="120" t="s">
        <v>459</v>
      </c>
      <c r="G32" s="120" t="s">
        <v>293</v>
      </c>
      <c r="H32" s="120" t="s">
        <v>459</v>
      </c>
    </row>
    <row r="33" spans="1:8" s="1" customFormat="1" ht="13.5" thickBot="1">
      <c r="A33" s="122" t="s">
        <v>299</v>
      </c>
      <c r="B33" s="125" t="s">
        <v>449</v>
      </c>
      <c r="C33" s="121" t="s">
        <v>608</v>
      </c>
      <c r="D33" s="120" t="s">
        <v>666</v>
      </c>
      <c r="E33" s="120" t="s">
        <v>294</v>
      </c>
      <c r="F33" s="120" t="s">
        <v>459</v>
      </c>
      <c r="G33" s="120" t="s">
        <v>293</v>
      </c>
      <c r="H33" s="120" t="s">
        <v>459</v>
      </c>
    </row>
    <row r="34" spans="1:8" s="1" customFormat="1" ht="13.5" thickBot="1">
      <c r="A34" s="122" t="s">
        <v>300</v>
      </c>
      <c r="B34" s="121" t="s">
        <v>451</v>
      </c>
      <c r="C34" s="125" t="s">
        <v>422</v>
      </c>
      <c r="D34" s="120" t="s">
        <v>668</v>
      </c>
      <c r="E34" s="120" t="s">
        <v>459</v>
      </c>
      <c r="F34" s="120" t="s">
        <v>294</v>
      </c>
      <c r="G34" s="120" t="s">
        <v>459</v>
      </c>
      <c r="H34" s="120" t="s">
        <v>293</v>
      </c>
    </row>
    <row r="35" spans="1:8" s="1" customFormat="1" ht="13.5" thickBot="1">
      <c r="A35" s="122" t="s">
        <v>301</v>
      </c>
      <c r="B35" s="121" t="s">
        <v>453</v>
      </c>
      <c r="C35" s="125" t="s">
        <v>424</v>
      </c>
      <c r="D35" s="120" t="s">
        <v>667</v>
      </c>
      <c r="E35" s="120" t="s">
        <v>293</v>
      </c>
      <c r="F35" s="120" t="s">
        <v>294</v>
      </c>
      <c r="G35" s="120" t="s">
        <v>459</v>
      </c>
      <c r="H35" s="120" t="s">
        <v>293</v>
      </c>
    </row>
    <row r="36" spans="1:8" s="1" customFormat="1" ht="15.75" thickBot="1">
      <c r="A36" s="106"/>
      <c r="B36" s="105" t="s">
        <v>333</v>
      </c>
      <c r="C36" s="105" t="s">
        <v>335</v>
      </c>
      <c r="D36" s="104"/>
      <c r="E36" s="104"/>
      <c r="F36" s="104"/>
      <c r="G36" s="105">
        <v>2</v>
      </c>
      <c r="H36" s="107">
        <v>5</v>
      </c>
    </row>
    <row r="37" spans="1:8" s="1" customFormat="1" ht="13.5" thickBot="1">
      <c r="A37" s="122" t="s">
        <v>293</v>
      </c>
      <c r="B37" s="125" t="s">
        <v>669</v>
      </c>
      <c r="C37" s="121" t="s">
        <v>465</v>
      </c>
      <c r="D37" s="120" t="s">
        <v>675</v>
      </c>
      <c r="E37" s="120" t="s">
        <v>294</v>
      </c>
      <c r="F37" s="120" t="s">
        <v>293</v>
      </c>
      <c r="G37" s="120" t="s">
        <v>293</v>
      </c>
      <c r="H37" s="120" t="s">
        <v>459</v>
      </c>
    </row>
    <row r="38" spans="1:8" s="1" customFormat="1" ht="13.5" thickBot="1">
      <c r="A38" s="122" t="s">
        <v>294</v>
      </c>
      <c r="B38" s="121" t="s">
        <v>401</v>
      </c>
      <c r="C38" s="125" t="s">
        <v>458</v>
      </c>
      <c r="D38" s="120" t="s">
        <v>676</v>
      </c>
      <c r="E38" s="120" t="s">
        <v>459</v>
      </c>
      <c r="F38" s="120" t="s">
        <v>294</v>
      </c>
      <c r="G38" s="120" t="s">
        <v>459</v>
      </c>
      <c r="H38" s="120" t="s">
        <v>293</v>
      </c>
    </row>
    <row r="39" spans="1:8" s="1" customFormat="1" ht="13.5" thickBot="1">
      <c r="A39" s="122" t="s">
        <v>295</v>
      </c>
      <c r="B39" s="121" t="s">
        <v>563</v>
      </c>
      <c r="C39" s="125" t="s">
        <v>429</v>
      </c>
      <c r="D39" s="120" t="s">
        <v>677</v>
      </c>
      <c r="E39" s="120" t="s">
        <v>293</v>
      </c>
      <c r="F39" s="120" t="s">
        <v>294</v>
      </c>
      <c r="G39" s="120" t="s">
        <v>459</v>
      </c>
      <c r="H39" s="120" t="s">
        <v>293</v>
      </c>
    </row>
    <row r="40" spans="1:8" s="1" customFormat="1" ht="13.5" thickBot="1">
      <c r="A40" s="122" t="s">
        <v>297</v>
      </c>
      <c r="B40" s="121" t="s">
        <v>405</v>
      </c>
      <c r="C40" s="125" t="s">
        <v>461</v>
      </c>
      <c r="D40" s="120" t="s">
        <v>678</v>
      </c>
      <c r="E40" s="120" t="s">
        <v>459</v>
      </c>
      <c r="F40" s="120" t="s">
        <v>294</v>
      </c>
      <c r="G40" s="120" t="s">
        <v>459</v>
      </c>
      <c r="H40" s="120" t="s">
        <v>293</v>
      </c>
    </row>
    <row r="41" spans="1:8" s="1" customFormat="1" ht="13.5" thickBot="1">
      <c r="A41" s="122" t="s">
        <v>299</v>
      </c>
      <c r="B41" s="121" t="s">
        <v>407</v>
      </c>
      <c r="C41" s="125" t="s">
        <v>433</v>
      </c>
      <c r="D41" s="120" t="s">
        <v>679</v>
      </c>
      <c r="E41" s="120" t="s">
        <v>293</v>
      </c>
      <c r="F41" s="120" t="s">
        <v>294</v>
      </c>
      <c r="G41" s="120" t="s">
        <v>459</v>
      </c>
      <c r="H41" s="120" t="s">
        <v>293</v>
      </c>
    </row>
    <row r="42" spans="1:8" s="1" customFormat="1" ht="13.5" thickBot="1">
      <c r="A42" s="122" t="s">
        <v>300</v>
      </c>
      <c r="B42" s="121" t="s">
        <v>564</v>
      </c>
      <c r="C42" s="125" t="s">
        <v>437</v>
      </c>
      <c r="D42" s="120" t="s">
        <v>706</v>
      </c>
      <c r="E42" s="120" t="s">
        <v>459</v>
      </c>
      <c r="F42" s="120" t="s">
        <v>294</v>
      </c>
      <c r="G42" s="120" t="s">
        <v>459</v>
      </c>
      <c r="H42" s="120" t="s">
        <v>293</v>
      </c>
    </row>
    <row r="43" spans="1:8" s="1" customFormat="1" ht="13.5" thickBot="1">
      <c r="A43" s="122" t="s">
        <v>301</v>
      </c>
      <c r="B43" s="125" t="s">
        <v>411</v>
      </c>
      <c r="C43" s="121" t="s">
        <v>464</v>
      </c>
      <c r="D43" s="120" t="s">
        <v>707</v>
      </c>
      <c r="E43" s="120" t="s">
        <v>294</v>
      </c>
      <c r="F43" s="120" t="s">
        <v>293</v>
      </c>
      <c r="G43" s="120" t="s">
        <v>293</v>
      </c>
      <c r="H43" s="120" t="s">
        <v>459</v>
      </c>
    </row>
    <row r="44" spans="1:8" s="1" customFormat="1" ht="15.75" thickBot="1">
      <c r="A44" s="106"/>
      <c r="B44" s="105" t="s">
        <v>334</v>
      </c>
      <c r="C44" s="105" t="s">
        <v>336</v>
      </c>
      <c r="D44" s="104"/>
      <c r="E44" s="104"/>
      <c r="F44" s="104"/>
      <c r="G44" s="105">
        <v>6</v>
      </c>
      <c r="H44" s="107">
        <v>1</v>
      </c>
    </row>
    <row r="45" spans="1:8" s="1" customFormat="1" ht="13.5" thickBot="1">
      <c r="A45" s="122" t="s">
        <v>293</v>
      </c>
      <c r="B45" s="125" t="s">
        <v>670</v>
      </c>
      <c r="C45" s="121" t="s">
        <v>603</v>
      </c>
      <c r="D45" s="120" t="s">
        <v>680</v>
      </c>
      <c r="E45" s="120" t="s">
        <v>294</v>
      </c>
      <c r="F45" s="120" t="s">
        <v>459</v>
      </c>
      <c r="G45" s="120" t="s">
        <v>293</v>
      </c>
      <c r="H45" s="120" t="s">
        <v>459</v>
      </c>
    </row>
    <row r="46" spans="1:8" s="1" customFormat="1" ht="13.5" thickBot="1">
      <c r="A46" s="122" t="s">
        <v>294</v>
      </c>
      <c r="B46" s="125" t="s">
        <v>568</v>
      </c>
      <c r="C46" s="121" t="s">
        <v>504</v>
      </c>
      <c r="D46" s="120" t="s">
        <v>696</v>
      </c>
      <c r="E46" s="120" t="s">
        <v>294</v>
      </c>
      <c r="F46" s="120" t="s">
        <v>459</v>
      </c>
      <c r="G46" s="120" t="s">
        <v>293</v>
      </c>
      <c r="H46" s="120" t="s">
        <v>459</v>
      </c>
    </row>
    <row r="47" spans="1:8" s="1" customFormat="1" ht="13.5" thickBot="1">
      <c r="A47" s="122" t="s">
        <v>295</v>
      </c>
      <c r="B47" s="121" t="s">
        <v>499</v>
      </c>
      <c r="C47" s="125" t="s">
        <v>441</v>
      </c>
      <c r="D47" s="120" t="s">
        <v>681</v>
      </c>
      <c r="E47" s="120" t="s">
        <v>459</v>
      </c>
      <c r="F47" s="120" t="s">
        <v>294</v>
      </c>
      <c r="G47" s="120" t="s">
        <v>459</v>
      </c>
      <c r="H47" s="120" t="s">
        <v>293</v>
      </c>
    </row>
    <row r="48" spans="1:8" s="1" customFormat="1" ht="13.5" thickBot="1">
      <c r="A48" s="122" t="s">
        <v>297</v>
      </c>
      <c r="B48" s="125" t="s">
        <v>417</v>
      </c>
      <c r="C48" s="121" t="s">
        <v>445</v>
      </c>
      <c r="D48" s="120" t="s">
        <v>469</v>
      </c>
      <c r="E48" s="120" t="s">
        <v>294</v>
      </c>
      <c r="F48" s="120" t="s">
        <v>459</v>
      </c>
      <c r="G48" s="120" t="s">
        <v>293</v>
      </c>
      <c r="H48" s="120" t="s">
        <v>459</v>
      </c>
    </row>
    <row r="49" spans="1:8" s="1" customFormat="1" ht="13.5" thickBot="1">
      <c r="A49" s="122" t="s">
        <v>299</v>
      </c>
      <c r="B49" s="125" t="s">
        <v>419</v>
      </c>
      <c r="C49" s="121" t="s">
        <v>449</v>
      </c>
      <c r="D49" s="120" t="s">
        <v>682</v>
      </c>
      <c r="E49" s="120" t="s">
        <v>294</v>
      </c>
      <c r="F49" s="120" t="s">
        <v>459</v>
      </c>
      <c r="G49" s="120" t="s">
        <v>293</v>
      </c>
      <c r="H49" s="120" t="s">
        <v>459</v>
      </c>
    </row>
    <row r="50" spans="1:8" s="1" customFormat="1" ht="13.5" thickBot="1">
      <c r="A50" s="122" t="s">
        <v>300</v>
      </c>
      <c r="B50" s="125" t="s">
        <v>502</v>
      </c>
      <c r="C50" s="121" t="s">
        <v>451</v>
      </c>
      <c r="D50" s="120" t="s">
        <v>474</v>
      </c>
      <c r="E50" s="120" t="s">
        <v>294</v>
      </c>
      <c r="F50" s="120" t="s">
        <v>459</v>
      </c>
      <c r="G50" s="120" t="s">
        <v>293</v>
      </c>
      <c r="H50" s="120" t="s">
        <v>459</v>
      </c>
    </row>
    <row r="51" spans="1:8" s="1" customFormat="1" ht="13.5" thickBot="1">
      <c r="A51" s="122" t="s">
        <v>301</v>
      </c>
      <c r="B51" s="125" t="s">
        <v>671</v>
      </c>
      <c r="C51" s="121" t="s">
        <v>602</v>
      </c>
      <c r="D51" s="120" t="s">
        <v>583</v>
      </c>
      <c r="E51" s="120" t="s">
        <v>294</v>
      </c>
      <c r="F51" s="120" t="s">
        <v>459</v>
      </c>
      <c r="G51" s="120" t="s">
        <v>293</v>
      </c>
      <c r="H51" s="120" t="s">
        <v>459</v>
      </c>
    </row>
    <row r="52" spans="1:8" s="1" customFormat="1" ht="15.75" thickBot="1">
      <c r="A52" s="106"/>
      <c r="B52" s="105" t="s">
        <v>337</v>
      </c>
      <c r="C52" s="105" t="s">
        <v>339</v>
      </c>
      <c r="D52" s="104"/>
      <c r="E52" s="104"/>
      <c r="F52" s="104"/>
      <c r="G52" s="105">
        <v>6</v>
      </c>
      <c r="H52" s="107">
        <v>1</v>
      </c>
    </row>
    <row r="53" spans="1:8" s="1" customFormat="1" ht="13.5" thickBot="1">
      <c r="A53" s="122" t="s">
        <v>293</v>
      </c>
      <c r="B53" s="125" t="s">
        <v>442</v>
      </c>
      <c r="C53" s="121" t="s">
        <v>416</v>
      </c>
      <c r="D53" s="120" t="s">
        <v>683</v>
      </c>
      <c r="E53" s="120" t="s">
        <v>294</v>
      </c>
      <c r="F53" s="120" t="s">
        <v>459</v>
      </c>
      <c r="G53" s="120" t="s">
        <v>293</v>
      </c>
      <c r="H53" s="120" t="s">
        <v>459</v>
      </c>
    </row>
    <row r="54" spans="1:8" s="1" customFormat="1" ht="13.5" thickBot="1">
      <c r="A54" s="122" t="s">
        <v>294</v>
      </c>
      <c r="B54" s="125" t="s">
        <v>444</v>
      </c>
      <c r="C54" s="121" t="s">
        <v>460</v>
      </c>
      <c r="D54" s="120" t="s">
        <v>684</v>
      </c>
      <c r="E54" s="120" t="s">
        <v>294</v>
      </c>
      <c r="F54" s="120" t="s">
        <v>459</v>
      </c>
      <c r="G54" s="120" t="s">
        <v>293</v>
      </c>
      <c r="H54" s="120" t="s">
        <v>459</v>
      </c>
    </row>
    <row r="55" spans="1:8" s="1" customFormat="1" ht="13.5" thickBot="1">
      <c r="A55" s="122" t="s">
        <v>295</v>
      </c>
      <c r="B55" s="125" t="s">
        <v>446</v>
      </c>
      <c r="C55" s="121" t="s">
        <v>418</v>
      </c>
      <c r="D55" s="120" t="s">
        <v>685</v>
      </c>
      <c r="E55" s="120" t="s">
        <v>294</v>
      </c>
      <c r="F55" s="120" t="s">
        <v>459</v>
      </c>
      <c r="G55" s="120" t="s">
        <v>293</v>
      </c>
      <c r="H55" s="120" t="s">
        <v>459</v>
      </c>
    </row>
    <row r="56" spans="1:8" s="1" customFormat="1" ht="13.5" thickBot="1">
      <c r="A56" s="122" t="s">
        <v>297</v>
      </c>
      <c r="B56" s="125" t="s">
        <v>450</v>
      </c>
      <c r="C56" s="121" t="s">
        <v>608</v>
      </c>
      <c r="D56" s="120" t="s">
        <v>618</v>
      </c>
      <c r="E56" s="120" t="s">
        <v>294</v>
      </c>
      <c r="F56" s="120" t="s">
        <v>459</v>
      </c>
      <c r="G56" s="120" t="s">
        <v>293</v>
      </c>
      <c r="H56" s="120" t="s">
        <v>459</v>
      </c>
    </row>
    <row r="57" spans="1:8" s="1" customFormat="1" ht="13.5" thickBot="1">
      <c r="A57" s="122" t="s">
        <v>300</v>
      </c>
      <c r="B57" s="121" t="s">
        <v>452</v>
      </c>
      <c r="C57" s="125" t="s">
        <v>422</v>
      </c>
      <c r="D57" s="120" t="s">
        <v>686</v>
      </c>
      <c r="E57" s="120" t="s">
        <v>293</v>
      </c>
      <c r="F57" s="120" t="s">
        <v>294</v>
      </c>
      <c r="G57" s="120" t="s">
        <v>459</v>
      </c>
      <c r="H57" s="120" t="s">
        <v>293</v>
      </c>
    </row>
    <row r="58" spans="1:8" s="1" customFormat="1" ht="13.5" thickBot="1">
      <c r="A58" s="122" t="s">
        <v>301</v>
      </c>
      <c r="B58" s="125" t="s">
        <v>454</v>
      </c>
      <c r="C58" s="121" t="s">
        <v>674</v>
      </c>
      <c r="D58" s="120" t="s">
        <v>687</v>
      </c>
      <c r="E58" s="120" t="s">
        <v>294</v>
      </c>
      <c r="F58" s="120" t="s">
        <v>459</v>
      </c>
      <c r="G58" s="120" t="s">
        <v>293</v>
      </c>
      <c r="H58" s="120" t="s">
        <v>459</v>
      </c>
    </row>
    <row r="59" spans="1:8" s="1" customFormat="1" ht="13.5" thickBot="1">
      <c r="A59" s="122" t="s">
        <v>302</v>
      </c>
      <c r="B59" s="125" t="s">
        <v>448</v>
      </c>
      <c r="C59" s="121" t="s">
        <v>610</v>
      </c>
      <c r="D59" s="120" t="s">
        <v>688</v>
      </c>
      <c r="E59" s="120" t="s">
        <v>294</v>
      </c>
      <c r="F59" s="120" t="s">
        <v>459</v>
      </c>
      <c r="G59" s="120" t="s">
        <v>293</v>
      </c>
      <c r="H59" s="120" t="s">
        <v>459</v>
      </c>
    </row>
    <row r="60" spans="1:8" s="1" customFormat="1" ht="15.75" thickBot="1">
      <c r="A60" s="106"/>
      <c r="B60" s="105" t="s">
        <v>338</v>
      </c>
      <c r="C60" s="105" t="s">
        <v>340</v>
      </c>
      <c r="D60" s="104"/>
      <c r="E60" s="104"/>
      <c r="F60" s="104"/>
      <c r="G60" s="105">
        <v>3</v>
      </c>
      <c r="H60" s="107">
        <v>4</v>
      </c>
    </row>
    <row r="61" spans="1:8" s="1" customFormat="1" ht="13.5" thickBot="1">
      <c r="A61" s="122" t="s">
        <v>293</v>
      </c>
      <c r="B61" s="125" t="s">
        <v>430</v>
      </c>
      <c r="C61" s="121" t="s">
        <v>402</v>
      </c>
      <c r="D61" s="120" t="s">
        <v>689</v>
      </c>
      <c r="E61" s="120" t="s">
        <v>294</v>
      </c>
      <c r="F61" s="120" t="s">
        <v>459</v>
      </c>
      <c r="G61" s="120" t="s">
        <v>293</v>
      </c>
      <c r="H61" s="120" t="s">
        <v>459</v>
      </c>
    </row>
    <row r="62" spans="1:8" s="1" customFormat="1" ht="13.5" thickBot="1">
      <c r="A62" s="122" t="s">
        <v>294</v>
      </c>
      <c r="B62" s="125" t="s">
        <v>505</v>
      </c>
      <c r="C62" s="121" t="s">
        <v>500</v>
      </c>
      <c r="D62" s="120" t="s">
        <v>690</v>
      </c>
      <c r="E62" s="120" t="s">
        <v>294</v>
      </c>
      <c r="F62" s="120" t="s">
        <v>293</v>
      </c>
      <c r="G62" s="120" t="s">
        <v>293</v>
      </c>
      <c r="H62" s="120" t="s">
        <v>459</v>
      </c>
    </row>
    <row r="63" spans="1:8" s="1" customFormat="1" ht="13.5" thickBot="1">
      <c r="A63" s="122" t="s">
        <v>295</v>
      </c>
      <c r="B63" s="121" t="s">
        <v>434</v>
      </c>
      <c r="C63" s="125" t="s">
        <v>406</v>
      </c>
      <c r="D63" s="120" t="s">
        <v>691</v>
      </c>
      <c r="E63" s="120" t="s">
        <v>459</v>
      </c>
      <c r="F63" s="120" t="s">
        <v>294</v>
      </c>
      <c r="G63" s="120" t="s">
        <v>459</v>
      </c>
      <c r="H63" s="120" t="s">
        <v>293</v>
      </c>
    </row>
    <row r="64" spans="1:8" s="1" customFormat="1" ht="13.5" thickBot="1">
      <c r="A64" s="122" t="s">
        <v>297</v>
      </c>
      <c r="B64" s="121" t="s">
        <v>507</v>
      </c>
      <c r="C64" s="125" t="s">
        <v>408</v>
      </c>
      <c r="D64" s="120" t="s">
        <v>692</v>
      </c>
      <c r="E64" s="120" t="s">
        <v>459</v>
      </c>
      <c r="F64" s="120" t="s">
        <v>294</v>
      </c>
      <c r="G64" s="120" t="s">
        <v>459</v>
      </c>
      <c r="H64" s="120" t="s">
        <v>293</v>
      </c>
    </row>
    <row r="65" spans="1:8" s="1" customFormat="1" ht="13.5" thickBot="1">
      <c r="A65" s="122" t="s">
        <v>299</v>
      </c>
      <c r="B65" s="121" t="s">
        <v>672</v>
      </c>
      <c r="C65" s="125" t="s">
        <v>410</v>
      </c>
      <c r="D65" s="120" t="s">
        <v>693</v>
      </c>
      <c r="E65" s="120" t="s">
        <v>293</v>
      </c>
      <c r="F65" s="120" t="s">
        <v>294</v>
      </c>
      <c r="G65" s="120" t="s">
        <v>459</v>
      </c>
      <c r="H65" s="120" t="s">
        <v>293</v>
      </c>
    </row>
    <row r="66" spans="1:8" s="1" customFormat="1" ht="13.5" thickBot="1">
      <c r="A66" s="122" t="s">
        <v>300</v>
      </c>
      <c r="B66" s="121" t="s">
        <v>440</v>
      </c>
      <c r="C66" s="125" t="s">
        <v>412</v>
      </c>
      <c r="D66" s="120" t="s">
        <v>694</v>
      </c>
      <c r="E66" s="120" t="s">
        <v>459</v>
      </c>
      <c r="F66" s="120" t="s">
        <v>294</v>
      </c>
      <c r="G66" s="120" t="s">
        <v>459</v>
      </c>
      <c r="H66" s="120" t="s">
        <v>293</v>
      </c>
    </row>
    <row r="67" spans="1:8" s="1" customFormat="1" ht="13.5" thickBot="1">
      <c r="A67" s="122" t="s">
        <v>301</v>
      </c>
      <c r="B67" s="125" t="s">
        <v>673</v>
      </c>
      <c r="C67" s="121" t="s">
        <v>400</v>
      </c>
      <c r="D67" s="120" t="s">
        <v>695</v>
      </c>
      <c r="E67" s="120" t="s">
        <v>294</v>
      </c>
      <c r="F67" s="120" t="s">
        <v>293</v>
      </c>
      <c r="G67" s="120" t="s">
        <v>293</v>
      </c>
      <c r="H67" s="120" t="s">
        <v>459</v>
      </c>
    </row>
    <row r="69" spans="2:4" ht="15">
      <c r="B69" s="103" t="s">
        <v>313</v>
      </c>
      <c r="C69" s="109"/>
      <c r="D69" s="108" t="s">
        <v>341</v>
      </c>
    </row>
  </sheetData>
  <sheetProtection/>
  <mergeCells count="3">
    <mergeCell ref="A1:H1"/>
    <mergeCell ref="E3:F3"/>
    <mergeCell ref="G3:H3"/>
  </mergeCells>
  <printOptions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6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30.75390625" style="0" customWidth="1"/>
  </cols>
  <sheetData>
    <row r="1" spans="2:3" ht="15.75">
      <c r="B1" s="14"/>
      <c r="C1" s="12" t="s">
        <v>0</v>
      </c>
    </row>
    <row r="2" spans="2:3" ht="15.75">
      <c r="B2" s="14"/>
      <c r="C2" s="12" t="s">
        <v>314</v>
      </c>
    </row>
    <row r="3" ht="15.75">
      <c r="D3" s="13" t="s">
        <v>1</v>
      </c>
    </row>
    <row r="4" spans="2:3" ht="15.75">
      <c r="B4" s="2"/>
      <c r="C4" s="4" t="s">
        <v>315</v>
      </c>
    </row>
    <row r="6" spans="7:9" ht="13.5" thickBot="1">
      <c r="G6" s="19" t="s">
        <v>2</v>
      </c>
      <c r="H6" s="19" t="s">
        <v>3</v>
      </c>
      <c r="I6" s="19" t="s">
        <v>4</v>
      </c>
    </row>
    <row r="7" spans="2:10" ht="16.5" thickBot="1">
      <c r="B7" s="31">
        <v>1</v>
      </c>
      <c r="C7" s="25" t="s">
        <v>47</v>
      </c>
      <c r="D7" s="23">
        <v>1986</v>
      </c>
      <c r="E7" s="24" t="s">
        <v>5</v>
      </c>
      <c r="F7" s="46" t="s">
        <v>6</v>
      </c>
      <c r="G7" s="41">
        <v>9091</v>
      </c>
      <c r="H7" s="60">
        <v>20919</v>
      </c>
      <c r="I7" s="18">
        <v>30010</v>
      </c>
      <c r="J7" s="3"/>
    </row>
    <row r="8" spans="2:10" ht="16.5" thickBot="1">
      <c r="B8" s="31">
        <v>2</v>
      </c>
      <c r="C8" s="25" t="s">
        <v>49</v>
      </c>
      <c r="D8" s="25">
        <v>1987</v>
      </c>
      <c r="E8" s="24" t="s">
        <v>5</v>
      </c>
      <c r="F8" s="47" t="s">
        <v>8</v>
      </c>
      <c r="G8" s="61">
        <v>13586</v>
      </c>
      <c r="H8" s="60">
        <v>18261</v>
      </c>
      <c r="I8" s="18">
        <v>31847</v>
      </c>
      <c r="J8" s="3"/>
    </row>
    <row r="9" spans="2:10" ht="16.5" thickBot="1">
      <c r="B9" s="31">
        <v>3</v>
      </c>
      <c r="C9" s="20" t="s">
        <v>48</v>
      </c>
      <c r="D9" s="15">
        <v>1989</v>
      </c>
      <c r="E9" s="24" t="s">
        <v>5</v>
      </c>
      <c r="F9" s="48" t="s">
        <v>7</v>
      </c>
      <c r="G9" s="59">
        <v>14058</v>
      </c>
      <c r="H9" s="60">
        <v>17033</v>
      </c>
      <c r="I9" s="18">
        <v>31091</v>
      </c>
      <c r="J9" s="3"/>
    </row>
    <row r="10" spans="2:10" ht="16.5" thickBot="1">
      <c r="B10" s="31">
        <v>4</v>
      </c>
      <c r="C10" s="20" t="s">
        <v>50</v>
      </c>
      <c r="D10" s="15">
        <v>1977</v>
      </c>
      <c r="E10" s="16" t="s">
        <v>5</v>
      </c>
      <c r="F10" s="48" t="s">
        <v>9</v>
      </c>
      <c r="G10" s="59">
        <v>11592</v>
      </c>
      <c r="H10" s="60">
        <v>13719</v>
      </c>
      <c r="I10" s="18">
        <v>25311</v>
      </c>
      <c r="J10" s="3"/>
    </row>
    <row r="11" spans="2:10" ht="16.5" thickBot="1">
      <c r="B11" s="31">
        <v>5</v>
      </c>
      <c r="C11" s="20" t="s">
        <v>52</v>
      </c>
      <c r="D11" s="15">
        <v>1987</v>
      </c>
      <c r="E11" s="16" t="s">
        <v>10</v>
      </c>
      <c r="F11" s="48" t="s">
        <v>7</v>
      </c>
      <c r="G11" s="61">
        <v>10596</v>
      </c>
      <c r="H11" s="60">
        <v>5250</v>
      </c>
      <c r="I11" s="18">
        <v>15846</v>
      </c>
      <c r="J11" s="3"/>
    </row>
    <row r="12" spans="2:10" ht="16.5" thickBot="1">
      <c r="B12" s="31">
        <v>6</v>
      </c>
      <c r="C12" s="20" t="s">
        <v>51</v>
      </c>
      <c r="D12" s="15">
        <v>1978</v>
      </c>
      <c r="E12" s="16" t="s">
        <v>10</v>
      </c>
      <c r="F12" s="48" t="s">
        <v>11</v>
      </c>
      <c r="G12" s="61">
        <v>9386</v>
      </c>
      <c r="H12" s="60">
        <v>6160</v>
      </c>
      <c r="I12" s="18">
        <v>15546</v>
      </c>
      <c r="J12" s="3"/>
    </row>
    <row r="13" spans="2:10" ht="16.5" thickBot="1">
      <c r="B13" s="31">
        <v>7</v>
      </c>
      <c r="C13" s="20" t="s">
        <v>55</v>
      </c>
      <c r="D13" s="15">
        <v>1986</v>
      </c>
      <c r="E13" s="16" t="s">
        <v>10</v>
      </c>
      <c r="F13" s="48" t="s">
        <v>7</v>
      </c>
      <c r="G13" s="61">
        <v>10611</v>
      </c>
      <c r="H13" s="60">
        <v>3040</v>
      </c>
      <c r="I13" s="18">
        <v>13651</v>
      </c>
      <c r="J13" s="3"/>
    </row>
    <row r="14" spans="2:10" ht="16.5" thickBot="1">
      <c r="B14" s="31">
        <v>8</v>
      </c>
      <c r="C14" s="20" t="s">
        <v>60</v>
      </c>
      <c r="D14" s="15">
        <v>1980</v>
      </c>
      <c r="E14" s="16" t="s">
        <v>10</v>
      </c>
      <c r="F14" s="48" t="s">
        <v>14</v>
      </c>
      <c r="G14" s="61">
        <v>7654</v>
      </c>
      <c r="H14" s="60">
        <v>5980</v>
      </c>
      <c r="I14" s="18">
        <v>13634</v>
      </c>
      <c r="J14" s="3"/>
    </row>
    <row r="15" spans="2:10" ht="16.5" thickBot="1">
      <c r="B15" s="31">
        <v>9</v>
      </c>
      <c r="C15" s="20" t="s">
        <v>58</v>
      </c>
      <c r="D15" s="15">
        <v>1985</v>
      </c>
      <c r="E15" s="16" t="s">
        <v>10</v>
      </c>
      <c r="F15" s="48" t="s">
        <v>11</v>
      </c>
      <c r="G15" s="59">
        <v>10164</v>
      </c>
      <c r="H15" s="60">
        <v>3050</v>
      </c>
      <c r="I15" s="18">
        <v>13214</v>
      </c>
      <c r="J15" s="3"/>
    </row>
    <row r="16" spans="2:10" ht="17.25" thickBot="1">
      <c r="B16" s="31">
        <v>10</v>
      </c>
      <c r="C16" s="72" t="s">
        <v>74</v>
      </c>
      <c r="D16" s="15">
        <v>1983</v>
      </c>
      <c r="E16" s="16" t="s">
        <v>5</v>
      </c>
      <c r="F16" s="48" t="s">
        <v>19</v>
      </c>
      <c r="G16" s="61">
        <v>7354</v>
      </c>
      <c r="H16" s="60">
        <v>5270</v>
      </c>
      <c r="I16" s="18">
        <v>12624</v>
      </c>
      <c r="J16" s="3"/>
    </row>
    <row r="17" spans="2:10" ht="16.5" thickBot="1">
      <c r="B17" s="31">
        <v>11</v>
      </c>
      <c r="C17" s="20" t="s">
        <v>54</v>
      </c>
      <c r="D17" s="15">
        <v>1986</v>
      </c>
      <c r="E17" s="16" t="s">
        <v>13</v>
      </c>
      <c r="F17" s="48" t="s">
        <v>14</v>
      </c>
      <c r="G17" s="59">
        <v>8536</v>
      </c>
      <c r="H17" s="60">
        <v>3430</v>
      </c>
      <c r="I17" s="18">
        <v>11966</v>
      </c>
      <c r="J17" s="3"/>
    </row>
    <row r="18" spans="2:10" ht="16.5" thickBot="1">
      <c r="B18" s="31">
        <v>12</v>
      </c>
      <c r="C18" s="20" t="s">
        <v>56</v>
      </c>
      <c r="D18" s="15">
        <v>1987</v>
      </c>
      <c r="E18" s="16" t="s">
        <v>10</v>
      </c>
      <c r="F18" s="48" t="s">
        <v>7</v>
      </c>
      <c r="G18" s="61">
        <v>6436</v>
      </c>
      <c r="H18" s="60">
        <v>5270</v>
      </c>
      <c r="I18" s="18">
        <v>11706</v>
      </c>
      <c r="J18" s="3"/>
    </row>
    <row r="19" spans="2:10" ht="16.5" thickBot="1">
      <c r="B19" s="31">
        <v>13</v>
      </c>
      <c r="C19" s="20" t="s">
        <v>53</v>
      </c>
      <c r="D19" s="15">
        <v>1992</v>
      </c>
      <c r="E19" s="16" t="s">
        <v>12</v>
      </c>
      <c r="F19" s="48" t="s">
        <v>9</v>
      </c>
      <c r="G19" s="61">
        <v>5710</v>
      </c>
      <c r="H19" s="18">
        <v>5990</v>
      </c>
      <c r="I19" s="18">
        <v>11700</v>
      </c>
      <c r="J19" s="3"/>
    </row>
    <row r="20" spans="2:10" ht="16.5" thickBot="1">
      <c r="B20" s="31">
        <v>14</v>
      </c>
      <c r="C20" s="20" t="s">
        <v>57</v>
      </c>
      <c r="D20" s="15">
        <v>1986</v>
      </c>
      <c r="E20" s="16" t="s">
        <v>10</v>
      </c>
      <c r="F20" s="48" t="s">
        <v>7</v>
      </c>
      <c r="G20" s="61">
        <v>8391</v>
      </c>
      <c r="H20" s="60">
        <v>3010</v>
      </c>
      <c r="I20" s="18">
        <v>11401</v>
      </c>
      <c r="J20" s="3"/>
    </row>
    <row r="21" spans="2:10" ht="16.5" thickBot="1">
      <c r="B21" s="31">
        <v>15</v>
      </c>
      <c r="C21" s="20" t="s">
        <v>59</v>
      </c>
      <c r="D21" s="15">
        <v>1989</v>
      </c>
      <c r="E21" s="16" t="s">
        <v>10</v>
      </c>
      <c r="F21" s="48" t="s">
        <v>7</v>
      </c>
      <c r="G21" s="61">
        <v>8820</v>
      </c>
      <c r="H21" s="60">
        <v>1590</v>
      </c>
      <c r="I21" s="18">
        <v>10410</v>
      </c>
      <c r="J21" s="3"/>
    </row>
    <row r="22" spans="2:10" ht="16.5" thickBot="1">
      <c r="B22" s="31">
        <v>16</v>
      </c>
      <c r="C22" s="20" t="s">
        <v>61</v>
      </c>
      <c r="D22" s="15">
        <v>1987</v>
      </c>
      <c r="E22" s="16" t="s">
        <v>10</v>
      </c>
      <c r="F22" s="48" t="s">
        <v>6</v>
      </c>
      <c r="G22" s="61">
        <v>7039</v>
      </c>
      <c r="H22" s="60">
        <v>2370</v>
      </c>
      <c r="I22" s="18">
        <v>9409</v>
      </c>
      <c r="J22" s="3"/>
    </row>
    <row r="23" spans="2:10" ht="16.5" thickBot="1">
      <c r="B23" s="31">
        <v>17</v>
      </c>
      <c r="C23" s="20" t="s">
        <v>67</v>
      </c>
      <c r="D23" s="15">
        <v>1990</v>
      </c>
      <c r="E23" s="42" t="s">
        <v>13</v>
      </c>
      <c r="F23" s="48" t="s">
        <v>11</v>
      </c>
      <c r="G23" s="61">
        <v>6722</v>
      </c>
      <c r="H23" s="60">
        <v>1280</v>
      </c>
      <c r="I23" s="18">
        <v>8002</v>
      </c>
      <c r="J23" s="3"/>
    </row>
    <row r="24" spans="2:10" ht="16.5" thickBot="1">
      <c r="B24" s="31">
        <v>18</v>
      </c>
      <c r="C24" s="20" t="s">
        <v>68</v>
      </c>
      <c r="D24" s="15">
        <v>1991</v>
      </c>
      <c r="E24" s="16" t="s">
        <v>13</v>
      </c>
      <c r="F24" s="48" t="s">
        <v>6</v>
      </c>
      <c r="G24" s="61">
        <v>6889</v>
      </c>
      <c r="H24" s="60">
        <v>990</v>
      </c>
      <c r="I24" s="18">
        <v>7879</v>
      </c>
      <c r="J24" s="3"/>
    </row>
    <row r="25" spans="2:10" ht="17.25" thickBot="1">
      <c r="B25" s="31">
        <v>19</v>
      </c>
      <c r="C25" s="72" t="s">
        <v>64</v>
      </c>
      <c r="D25" s="15">
        <v>1990</v>
      </c>
      <c r="E25" s="16" t="s">
        <v>10</v>
      </c>
      <c r="F25" s="48" t="s">
        <v>15</v>
      </c>
      <c r="G25" s="41">
        <v>4259</v>
      </c>
      <c r="H25" s="60">
        <v>3240</v>
      </c>
      <c r="I25" s="18">
        <v>7499</v>
      </c>
      <c r="J25" s="3"/>
    </row>
    <row r="26" spans="2:10" ht="16.5" thickBot="1">
      <c r="B26" s="31">
        <v>20</v>
      </c>
      <c r="C26" s="20" t="s">
        <v>63</v>
      </c>
      <c r="D26" s="15">
        <v>1982</v>
      </c>
      <c r="E26" s="16" t="s">
        <v>10</v>
      </c>
      <c r="F26" s="48" t="s">
        <v>9</v>
      </c>
      <c r="G26" s="41">
        <v>6187</v>
      </c>
      <c r="H26" s="18">
        <v>1280</v>
      </c>
      <c r="I26" s="18">
        <v>7467</v>
      </c>
      <c r="J26" s="3"/>
    </row>
    <row r="27" spans="2:10" ht="16.5" thickBot="1">
      <c r="B27" s="31">
        <v>21</v>
      </c>
      <c r="C27" s="20" t="s">
        <v>66</v>
      </c>
      <c r="D27" s="43">
        <v>1990</v>
      </c>
      <c r="E27" s="65" t="s">
        <v>13</v>
      </c>
      <c r="F27" s="49" t="s">
        <v>14</v>
      </c>
      <c r="G27" s="61">
        <v>4984</v>
      </c>
      <c r="H27" s="60">
        <v>2260</v>
      </c>
      <c r="I27" s="18">
        <v>7244</v>
      </c>
      <c r="J27" s="3"/>
    </row>
    <row r="28" spans="2:10" ht="16.5" thickBot="1">
      <c r="B28" s="31">
        <v>22</v>
      </c>
      <c r="C28" s="20" t="s">
        <v>72</v>
      </c>
      <c r="D28" s="15">
        <v>1990</v>
      </c>
      <c r="E28" s="16" t="s">
        <v>13</v>
      </c>
      <c r="F28" s="48" t="s">
        <v>11</v>
      </c>
      <c r="G28" s="61">
        <v>5485</v>
      </c>
      <c r="H28" s="60">
        <v>1090</v>
      </c>
      <c r="I28" s="18">
        <v>6575</v>
      </c>
      <c r="J28" s="3"/>
    </row>
    <row r="29" spans="2:10" ht="16.5" thickBot="1">
      <c r="B29" s="31">
        <v>23</v>
      </c>
      <c r="C29" s="20" t="s">
        <v>69</v>
      </c>
      <c r="D29" s="15">
        <v>1990</v>
      </c>
      <c r="E29" s="16" t="s">
        <v>13</v>
      </c>
      <c r="F29" s="48" t="s">
        <v>7</v>
      </c>
      <c r="G29" s="61">
        <v>5347</v>
      </c>
      <c r="H29" s="60">
        <v>530</v>
      </c>
      <c r="I29" s="18">
        <v>5877</v>
      </c>
      <c r="J29" s="3"/>
    </row>
    <row r="30" spans="2:10" ht="16.5" thickBot="1">
      <c r="B30" s="31">
        <v>24</v>
      </c>
      <c r="C30" s="20" t="s">
        <v>73</v>
      </c>
      <c r="D30" s="15">
        <v>1986</v>
      </c>
      <c r="E30" s="16" t="s">
        <v>10</v>
      </c>
      <c r="F30" s="48" t="s">
        <v>6</v>
      </c>
      <c r="G30" s="61">
        <v>5809</v>
      </c>
      <c r="H30" s="18"/>
      <c r="I30" s="18">
        <v>5809</v>
      </c>
      <c r="J30" s="3"/>
    </row>
    <row r="31" spans="2:10" ht="16.5" thickBot="1">
      <c r="B31" s="31">
        <v>25</v>
      </c>
      <c r="C31" s="20" t="s">
        <v>62</v>
      </c>
      <c r="D31" s="15">
        <v>1993</v>
      </c>
      <c r="E31" s="16" t="s">
        <v>10</v>
      </c>
      <c r="F31" s="48" t="s">
        <v>8</v>
      </c>
      <c r="G31" s="59">
        <v>3904</v>
      </c>
      <c r="H31" s="60">
        <v>1810</v>
      </c>
      <c r="I31" s="18">
        <v>5714</v>
      </c>
      <c r="J31" s="3"/>
    </row>
    <row r="32" spans="2:10" ht="16.5" thickBot="1">
      <c r="B32" s="31">
        <v>26</v>
      </c>
      <c r="C32" s="20" t="s">
        <v>84</v>
      </c>
      <c r="D32" s="15">
        <v>1988</v>
      </c>
      <c r="E32" s="16" t="s">
        <v>13</v>
      </c>
      <c r="F32" s="48" t="s">
        <v>8</v>
      </c>
      <c r="G32" s="41">
        <v>3389</v>
      </c>
      <c r="H32" s="59">
        <v>2270</v>
      </c>
      <c r="I32" s="18">
        <v>5659</v>
      </c>
      <c r="J32" s="3"/>
    </row>
    <row r="33" spans="2:10" ht="17.25" thickBot="1">
      <c r="B33" s="31">
        <v>27</v>
      </c>
      <c r="C33" s="72" t="s">
        <v>70</v>
      </c>
      <c r="D33" s="15">
        <v>1988</v>
      </c>
      <c r="E33" s="16" t="s">
        <v>13</v>
      </c>
      <c r="F33" s="48" t="s">
        <v>17</v>
      </c>
      <c r="G33" s="41">
        <v>5570</v>
      </c>
      <c r="H33" s="18"/>
      <c r="I33" s="18">
        <v>5570</v>
      </c>
      <c r="J33" s="3"/>
    </row>
    <row r="34" spans="2:10" ht="16.5" thickBot="1">
      <c r="B34" s="31">
        <v>28</v>
      </c>
      <c r="C34" s="20" t="s">
        <v>65</v>
      </c>
      <c r="D34" s="15">
        <v>1989</v>
      </c>
      <c r="E34" s="16" t="s">
        <v>10</v>
      </c>
      <c r="F34" s="48" t="s">
        <v>16</v>
      </c>
      <c r="G34" s="41">
        <v>5349</v>
      </c>
      <c r="H34" s="18"/>
      <c r="I34" s="18">
        <v>5349</v>
      </c>
      <c r="J34" s="3"/>
    </row>
    <row r="35" spans="2:10" ht="17.25" thickBot="1">
      <c r="B35" s="31">
        <v>29</v>
      </c>
      <c r="C35" s="72" t="s">
        <v>76</v>
      </c>
      <c r="D35" s="15">
        <v>1993</v>
      </c>
      <c r="E35" s="16" t="s">
        <v>13</v>
      </c>
      <c r="F35" s="48" t="s">
        <v>20</v>
      </c>
      <c r="G35" s="61">
        <v>4860</v>
      </c>
      <c r="H35" s="18"/>
      <c r="I35" s="18">
        <v>4860</v>
      </c>
      <c r="J35" s="3"/>
    </row>
    <row r="36" spans="2:10" ht="16.5" thickBot="1">
      <c r="B36" s="31">
        <v>30</v>
      </c>
      <c r="C36" s="20" t="s">
        <v>79</v>
      </c>
      <c r="D36" s="15">
        <v>1987</v>
      </c>
      <c r="E36" s="16" t="s">
        <v>10</v>
      </c>
      <c r="F36" s="48" t="s">
        <v>20</v>
      </c>
      <c r="G36" s="61">
        <v>4842</v>
      </c>
      <c r="H36" s="18"/>
      <c r="I36" s="18">
        <v>4842</v>
      </c>
      <c r="J36" s="3"/>
    </row>
    <row r="37" spans="2:10" ht="16.5" thickBot="1">
      <c r="B37" s="31">
        <v>31</v>
      </c>
      <c r="C37" s="75" t="s">
        <v>81</v>
      </c>
      <c r="D37" s="15">
        <v>1977</v>
      </c>
      <c r="E37" s="16" t="s">
        <v>10</v>
      </c>
      <c r="F37" s="48" t="s">
        <v>15</v>
      </c>
      <c r="G37" s="61">
        <v>4779</v>
      </c>
      <c r="H37" s="18"/>
      <c r="I37" s="18">
        <v>4779</v>
      </c>
      <c r="J37" s="3"/>
    </row>
    <row r="38" spans="2:10" ht="16.5" thickBot="1">
      <c r="B38" s="31">
        <v>32</v>
      </c>
      <c r="C38" s="20" t="s">
        <v>85</v>
      </c>
      <c r="D38" s="15">
        <v>1968</v>
      </c>
      <c r="E38" s="16" t="s">
        <v>13</v>
      </c>
      <c r="F38" s="48" t="s">
        <v>14</v>
      </c>
      <c r="G38" s="61">
        <v>4615</v>
      </c>
      <c r="H38" s="18"/>
      <c r="I38" s="18">
        <v>4615</v>
      </c>
      <c r="J38" s="3"/>
    </row>
    <row r="39" spans="2:10" ht="16.5" thickBot="1">
      <c r="B39" s="31">
        <v>33</v>
      </c>
      <c r="C39" s="20" t="s">
        <v>71</v>
      </c>
      <c r="D39" s="15">
        <v>1986</v>
      </c>
      <c r="E39" s="16" t="s">
        <v>10</v>
      </c>
      <c r="F39" s="48" t="s">
        <v>6</v>
      </c>
      <c r="G39" s="61">
        <v>4589</v>
      </c>
      <c r="H39" s="18" t="s">
        <v>18</v>
      </c>
      <c r="I39" s="18">
        <v>4589</v>
      </c>
      <c r="J39" s="3"/>
    </row>
    <row r="40" spans="2:10" ht="16.5" thickBot="1">
      <c r="B40" s="31">
        <v>34</v>
      </c>
      <c r="C40" s="20" t="s">
        <v>77</v>
      </c>
      <c r="D40" s="15">
        <v>1977</v>
      </c>
      <c r="E40" s="16" t="s">
        <v>10</v>
      </c>
      <c r="F40" s="48" t="s">
        <v>15</v>
      </c>
      <c r="G40" s="41">
        <v>4503</v>
      </c>
      <c r="H40" s="18"/>
      <c r="I40" s="18">
        <v>4503</v>
      </c>
      <c r="J40" s="3"/>
    </row>
    <row r="41" spans="2:10" ht="16.5" thickBot="1">
      <c r="B41" s="31">
        <v>35</v>
      </c>
      <c r="C41" s="20" t="s">
        <v>78</v>
      </c>
      <c r="D41" s="15">
        <v>1991</v>
      </c>
      <c r="E41" s="16" t="s">
        <v>13</v>
      </c>
      <c r="F41" s="48" t="s">
        <v>8</v>
      </c>
      <c r="G41" s="61">
        <v>4232</v>
      </c>
      <c r="H41" s="18"/>
      <c r="I41" s="18">
        <v>4232</v>
      </c>
      <c r="J41" s="3"/>
    </row>
    <row r="42" spans="2:10" ht="16.5" thickBot="1">
      <c r="B42" s="31">
        <v>36</v>
      </c>
      <c r="C42" s="20" t="s">
        <v>80</v>
      </c>
      <c r="D42" s="15">
        <v>1995</v>
      </c>
      <c r="E42" s="16" t="s">
        <v>13</v>
      </c>
      <c r="F42" s="48" t="s">
        <v>11</v>
      </c>
      <c r="G42" s="61">
        <v>4056</v>
      </c>
      <c r="H42" s="18"/>
      <c r="I42" s="18">
        <v>4056</v>
      </c>
      <c r="J42" s="3"/>
    </row>
    <row r="43" spans="2:10" ht="16.5" thickBot="1">
      <c r="B43" s="31">
        <v>37</v>
      </c>
      <c r="C43" s="20" t="s">
        <v>75</v>
      </c>
      <c r="D43" s="15">
        <v>1992</v>
      </c>
      <c r="E43" s="16" t="s">
        <v>13</v>
      </c>
      <c r="F43" s="48" t="s">
        <v>7</v>
      </c>
      <c r="G43" s="61">
        <v>1723</v>
      </c>
      <c r="H43" s="60">
        <v>1660</v>
      </c>
      <c r="I43" s="18">
        <v>3383</v>
      </c>
      <c r="J43" s="3"/>
    </row>
    <row r="44" spans="2:10" ht="16.5" thickBot="1">
      <c r="B44" s="31">
        <v>38</v>
      </c>
      <c r="C44" s="20" t="s">
        <v>91</v>
      </c>
      <c r="D44" s="15">
        <v>1989</v>
      </c>
      <c r="E44" s="16" t="s">
        <v>10</v>
      </c>
      <c r="F44" s="48" t="s">
        <v>21</v>
      </c>
      <c r="G44" s="61">
        <v>3380</v>
      </c>
      <c r="H44" s="18" t="s">
        <v>18</v>
      </c>
      <c r="I44" s="18">
        <v>3380</v>
      </c>
      <c r="J44" s="3"/>
    </row>
    <row r="45" spans="2:10" ht="16.5" thickBot="1">
      <c r="B45" s="31">
        <v>39</v>
      </c>
      <c r="C45" s="20" t="s">
        <v>83</v>
      </c>
      <c r="D45" s="15">
        <v>1990</v>
      </c>
      <c r="E45" s="16" t="s">
        <v>13</v>
      </c>
      <c r="F45" s="48" t="s">
        <v>7</v>
      </c>
      <c r="G45" s="61">
        <v>3373</v>
      </c>
      <c r="H45" s="18"/>
      <c r="I45" s="18">
        <v>3373</v>
      </c>
      <c r="J45" s="3"/>
    </row>
    <row r="46" spans="2:10" ht="16.5" thickBot="1">
      <c r="B46" s="31">
        <v>40</v>
      </c>
      <c r="C46" s="20" t="s">
        <v>89</v>
      </c>
      <c r="D46" s="15">
        <v>1989</v>
      </c>
      <c r="E46" s="16" t="s">
        <v>13</v>
      </c>
      <c r="F46" s="48" t="s">
        <v>14</v>
      </c>
      <c r="G46" s="61">
        <v>3290</v>
      </c>
      <c r="H46" s="18"/>
      <c r="I46" s="18">
        <v>3290</v>
      </c>
      <c r="J46" s="3"/>
    </row>
    <row r="47" spans="2:10" ht="16.5" thickBot="1">
      <c r="B47" s="31">
        <v>41</v>
      </c>
      <c r="C47" s="20" t="s">
        <v>82</v>
      </c>
      <c r="D47" s="15">
        <v>1991</v>
      </c>
      <c r="E47" s="16" t="s">
        <v>13</v>
      </c>
      <c r="F47" s="48" t="s">
        <v>11</v>
      </c>
      <c r="G47" s="61">
        <v>2208</v>
      </c>
      <c r="H47" s="60">
        <v>990</v>
      </c>
      <c r="I47" s="18">
        <v>3198</v>
      </c>
      <c r="J47" s="3"/>
    </row>
    <row r="48" spans="2:10" ht="16.5" thickBot="1">
      <c r="B48" s="31">
        <v>42</v>
      </c>
      <c r="C48" s="20" t="s">
        <v>87</v>
      </c>
      <c r="D48" s="15">
        <v>1990</v>
      </c>
      <c r="E48" s="16" t="s">
        <v>13</v>
      </c>
      <c r="F48" s="48" t="s">
        <v>15</v>
      </c>
      <c r="G48" s="41">
        <v>2556</v>
      </c>
      <c r="H48" s="60">
        <v>620</v>
      </c>
      <c r="I48" s="18">
        <v>3176</v>
      </c>
      <c r="J48" s="3"/>
    </row>
    <row r="49" spans="2:10" ht="16.5" thickBot="1">
      <c r="B49" s="31">
        <v>43</v>
      </c>
      <c r="C49" s="20" t="s">
        <v>86</v>
      </c>
      <c r="D49" s="15">
        <v>1994</v>
      </c>
      <c r="E49" s="16" t="s">
        <v>13</v>
      </c>
      <c r="F49" s="48" t="s">
        <v>7</v>
      </c>
      <c r="G49" s="61">
        <v>3090</v>
      </c>
      <c r="H49" s="18"/>
      <c r="I49" s="18">
        <v>3090</v>
      </c>
      <c r="J49" s="3"/>
    </row>
    <row r="50" spans="2:10" ht="16.5" thickBot="1">
      <c r="B50" s="31">
        <v>44</v>
      </c>
      <c r="C50" s="20" t="s">
        <v>105</v>
      </c>
      <c r="D50" s="15">
        <v>1985</v>
      </c>
      <c r="E50" s="16" t="s">
        <v>13</v>
      </c>
      <c r="F50" s="48" t="s">
        <v>14</v>
      </c>
      <c r="G50" s="61">
        <v>3030</v>
      </c>
      <c r="H50" s="18"/>
      <c r="I50" s="18">
        <v>3030</v>
      </c>
      <c r="J50" s="3"/>
    </row>
    <row r="51" spans="2:10" ht="16.5" thickBot="1">
      <c r="B51" s="31">
        <v>45</v>
      </c>
      <c r="C51" s="20" t="s">
        <v>92</v>
      </c>
      <c r="D51" s="15">
        <v>1991</v>
      </c>
      <c r="E51" s="16" t="s">
        <v>13</v>
      </c>
      <c r="F51" s="48" t="s">
        <v>22</v>
      </c>
      <c r="G51" s="61">
        <v>2980</v>
      </c>
      <c r="H51" s="18"/>
      <c r="I51" s="18">
        <v>2980</v>
      </c>
      <c r="J51" s="3"/>
    </row>
    <row r="52" spans="2:10" ht="16.5" thickBot="1">
      <c r="B52" s="31">
        <v>46</v>
      </c>
      <c r="C52" s="15" t="s">
        <v>90</v>
      </c>
      <c r="D52" s="15">
        <v>1982</v>
      </c>
      <c r="E52" s="16" t="s">
        <v>10</v>
      </c>
      <c r="F52" s="48" t="s">
        <v>11</v>
      </c>
      <c r="G52" s="41">
        <v>2956</v>
      </c>
      <c r="H52" s="18"/>
      <c r="I52" s="18">
        <v>2956</v>
      </c>
      <c r="J52" s="3"/>
    </row>
    <row r="53" spans="2:10" ht="16.5" thickBot="1">
      <c r="B53" s="31">
        <v>47</v>
      </c>
      <c r="C53" s="20" t="s">
        <v>95</v>
      </c>
      <c r="D53" s="15">
        <v>1993</v>
      </c>
      <c r="E53" s="16" t="s">
        <v>13</v>
      </c>
      <c r="F53" s="48" t="s">
        <v>8</v>
      </c>
      <c r="G53" s="60">
        <v>2860</v>
      </c>
      <c r="H53" s="25"/>
      <c r="I53" s="18">
        <v>2860</v>
      </c>
      <c r="J53" s="3"/>
    </row>
    <row r="54" spans="2:10" ht="16.5" thickBot="1">
      <c r="B54" s="31">
        <v>48</v>
      </c>
      <c r="C54" s="75" t="s">
        <v>98</v>
      </c>
      <c r="D54" s="15">
        <v>1989</v>
      </c>
      <c r="E54" s="16" t="s">
        <v>13</v>
      </c>
      <c r="F54" s="48" t="s">
        <v>14</v>
      </c>
      <c r="G54" s="61">
        <v>2837</v>
      </c>
      <c r="H54" s="18"/>
      <c r="I54" s="18">
        <v>2837</v>
      </c>
      <c r="J54" s="3"/>
    </row>
    <row r="55" spans="2:10" ht="16.5" thickBot="1">
      <c r="B55" s="31">
        <v>49</v>
      </c>
      <c r="C55" s="75" t="s">
        <v>106</v>
      </c>
      <c r="D55" s="27">
        <v>1987</v>
      </c>
      <c r="E55" s="44" t="s">
        <v>23</v>
      </c>
      <c r="F55" s="50" t="s">
        <v>14</v>
      </c>
      <c r="G55" s="61">
        <v>2795</v>
      </c>
      <c r="H55" s="18"/>
      <c r="I55" s="18">
        <v>2795</v>
      </c>
      <c r="J55" s="3"/>
    </row>
    <row r="56" spans="2:10" ht="16.5" thickBot="1">
      <c r="B56" s="31">
        <v>50</v>
      </c>
      <c r="C56" s="20" t="s">
        <v>93</v>
      </c>
      <c r="D56" s="15">
        <v>1986</v>
      </c>
      <c r="E56" s="16" t="s">
        <v>10</v>
      </c>
      <c r="F56" s="48" t="s">
        <v>7</v>
      </c>
      <c r="G56" s="61">
        <v>2755</v>
      </c>
      <c r="H56" s="18"/>
      <c r="I56" s="18">
        <v>2755</v>
      </c>
      <c r="J56" s="3"/>
    </row>
    <row r="57" spans="2:10" ht="16.5" thickBot="1">
      <c r="B57" s="31">
        <v>51</v>
      </c>
      <c r="C57" s="20" t="s">
        <v>88</v>
      </c>
      <c r="D57" s="15">
        <v>1990</v>
      </c>
      <c r="E57" s="16" t="s">
        <v>10</v>
      </c>
      <c r="F57" s="48" t="s">
        <v>7</v>
      </c>
      <c r="G57" s="61">
        <v>2735</v>
      </c>
      <c r="H57" s="18"/>
      <c r="I57" s="18">
        <v>2735</v>
      </c>
      <c r="J57" s="3"/>
    </row>
    <row r="58" spans="2:10" ht="16.5" thickBot="1">
      <c r="B58" s="31">
        <v>52</v>
      </c>
      <c r="C58" s="20" t="s">
        <v>97</v>
      </c>
      <c r="D58" s="15">
        <v>1993</v>
      </c>
      <c r="E58" s="16" t="s">
        <v>13</v>
      </c>
      <c r="F58" s="48" t="s">
        <v>15</v>
      </c>
      <c r="G58" s="61">
        <v>2448</v>
      </c>
      <c r="H58" s="18"/>
      <c r="I58" s="18">
        <v>2448</v>
      </c>
      <c r="J58" s="3"/>
    </row>
    <row r="59" spans="2:10" ht="16.5" thickBot="1">
      <c r="B59" s="31">
        <v>53</v>
      </c>
      <c r="C59" s="20" t="s">
        <v>101</v>
      </c>
      <c r="D59" s="15">
        <v>1987</v>
      </c>
      <c r="E59" s="16" t="s">
        <v>10</v>
      </c>
      <c r="F59" s="48" t="s">
        <v>8</v>
      </c>
      <c r="G59" s="61">
        <v>2445</v>
      </c>
      <c r="H59" s="18"/>
      <c r="I59" s="18">
        <v>2445</v>
      </c>
      <c r="J59" s="3"/>
    </row>
    <row r="60" spans="2:10" ht="16.5" thickBot="1">
      <c r="B60" s="31">
        <v>54</v>
      </c>
      <c r="C60" s="20" t="s">
        <v>102</v>
      </c>
      <c r="D60" s="15">
        <v>1994</v>
      </c>
      <c r="E60" s="16" t="s">
        <v>13</v>
      </c>
      <c r="F60" s="48" t="s">
        <v>8</v>
      </c>
      <c r="G60" s="61">
        <v>2403</v>
      </c>
      <c r="H60" s="18"/>
      <c r="I60" s="18">
        <v>2403</v>
      </c>
      <c r="J60" s="3"/>
    </row>
    <row r="61" spans="2:10" ht="16.5" thickBot="1">
      <c r="B61" s="31">
        <v>55</v>
      </c>
      <c r="C61" s="75" t="s">
        <v>94</v>
      </c>
      <c r="D61" s="15">
        <v>1977</v>
      </c>
      <c r="E61" s="16" t="s">
        <v>10</v>
      </c>
      <c r="F61" s="48" t="s">
        <v>7</v>
      </c>
      <c r="G61" s="41">
        <v>2391</v>
      </c>
      <c r="H61" s="18"/>
      <c r="I61" s="18">
        <v>2391</v>
      </c>
      <c r="J61" s="3"/>
    </row>
    <row r="62" spans="2:10" ht="16.5" thickBot="1">
      <c r="B62" s="31">
        <v>56</v>
      </c>
      <c r="C62" s="20" t="s">
        <v>99</v>
      </c>
      <c r="D62" s="15">
        <v>1994</v>
      </c>
      <c r="E62" s="16" t="s">
        <v>13</v>
      </c>
      <c r="F62" s="48" t="s">
        <v>8</v>
      </c>
      <c r="G62" s="61">
        <v>1500</v>
      </c>
      <c r="H62" s="18">
        <v>820</v>
      </c>
      <c r="I62" s="18">
        <v>2320</v>
      </c>
      <c r="J62" s="3"/>
    </row>
    <row r="63" spans="2:10" ht="16.5" thickBot="1">
      <c r="B63" s="31">
        <v>57</v>
      </c>
      <c r="C63" s="20" t="s">
        <v>108</v>
      </c>
      <c r="D63" s="15">
        <v>1992</v>
      </c>
      <c r="E63" s="16" t="s">
        <v>10</v>
      </c>
      <c r="F63" s="48" t="s">
        <v>8</v>
      </c>
      <c r="G63" s="61">
        <v>424</v>
      </c>
      <c r="H63" s="60">
        <v>1810</v>
      </c>
      <c r="I63" s="18">
        <v>2234</v>
      </c>
      <c r="J63" s="3"/>
    </row>
    <row r="64" spans="2:10" ht="16.5" thickBot="1">
      <c r="B64" s="31">
        <v>58</v>
      </c>
      <c r="C64" s="20" t="s">
        <v>96</v>
      </c>
      <c r="D64" s="15">
        <v>1989</v>
      </c>
      <c r="E64" s="16" t="s">
        <v>10</v>
      </c>
      <c r="F64" s="48" t="s">
        <v>11</v>
      </c>
      <c r="G64" s="41">
        <v>2220</v>
      </c>
      <c r="H64" s="18"/>
      <c r="I64" s="18">
        <v>2220</v>
      </c>
      <c r="J64" s="3"/>
    </row>
    <row r="65" spans="2:10" ht="16.5" thickBot="1">
      <c r="B65" s="31">
        <v>59</v>
      </c>
      <c r="C65" s="75" t="s">
        <v>103</v>
      </c>
      <c r="D65" s="15">
        <v>1991</v>
      </c>
      <c r="E65" s="16" t="s">
        <v>13</v>
      </c>
      <c r="F65" s="48" t="s">
        <v>14</v>
      </c>
      <c r="G65" s="61">
        <v>2180</v>
      </c>
      <c r="H65" s="18"/>
      <c r="I65" s="18">
        <v>2180</v>
      </c>
      <c r="J65" s="3"/>
    </row>
    <row r="66" spans="2:10" ht="16.5" thickBot="1">
      <c r="B66" s="31">
        <v>60</v>
      </c>
      <c r="C66" s="70" t="s">
        <v>282</v>
      </c>
      <c r="D66" s="64" t="s">
        <v>29</v>
      </c>
      <c r="E66" s="52" t="s">
        <v>13</v>
      </c>
      <c r="F66" s="48" t="s">
        <v>14</v>
      </c>
      <c r="G66" s="61">
        <v>2070</v>
      </c>
      <c r="H66" s="18"/>
      <c r="I66" s="18">
        <v>2070</v>
      </c>
      <c r="J66" s="3"/>
    </row>
    <row r="67" spans="2:10" ht="17.25" thickBot="1">
      <c r="B67" s="31">
        <v>61</v>
      </c>
      <c r="C67" s="72" t="s">
        <v>109</v>
      </c>
      <c r="D67" s="15">
        <v>1982</v>
      </c>
      <c r="E67" s="16" t="s">
        <v>13</v>
      </c>
      <c r="F67" s="48" t="s">
        <v>17</v>
      </c>
      <c r="G67" s="61">
        <v>2040</v>
      </c>
      <c r="H67" s="18"/>
      <c r="I67" s="18">
        <v>2040</v>
      </c>
      <c r="J67" s="3"/>
    </row>
    <row r="68" spans="2:10" ht="16.5" thickBot="1">
      <c r="B68" s="31">
        <v>62</v>
      </c>
      <c r="C68" s="20" t="s">
        <v>120</v>
      </c>
      <c r="D68" s="15">
        <v>1959</v>
      </c>
      <c r="E68" s="16" t="s">
        <v>10</v>
      </c>
      <c r="F68" s="48" t="s">
        <v>17</v>
      </c>
      <c r="G68" s="61">
        <v>1960</v>
      </c>
      <c r="H68" s="18"/>
      <c r="I68" s="18">
        <v>1960</v>
      </c>
      <c r="J68" s="3"/>
    </row>
    <row r="69" spans="2:10" ht="16.5" thickBot="1">
      <c r="B69" s="31">
        <v>63</v>
      </c>
      <c r="C69" s="70" t="s">
        <v>107</v>
      </c>
      <c r="D69" s="15">
        <v>1989</v>
      </c>
      <c r="E69" s="16" t="s">
        <v>13</v>
      </c>
      <c r="F69" s="48" t="s">
        <v>24</v>
      </c>
      <c r="G69" s="61">
        <v>1960</v>
      </c>
      <c r="H69" s="18"/>
      <c r="I69" s="18">
        <v>1960</v>
      </c>
      <c r="J69" s="3"/>
    </row>
    <row r="70" spans="2:10" ht="16.5" thickBot="1">
      <c r="B70" s="31">
        <v>64</v>
      </c>
      <c r="C70" s="75" t="s">
        <v>100</v>
      </c>
      <c r="D70" s="15">
        <v>1980</v>
      </c>
      <c r="E70" s="16" t="s">
        <v>5</v>
      </c>
      <c r="F70" s="48" t="s">
        <v>22</v>
      </c>
      <c r="G70" s="41">
        <v>1926</v>
      </c>
      <c r="H70" s="18"/>
      <c r="I70" s="18">
        <v>1926</v>
      </c>
      <c r="J70" s="3"/>
    </row>
    <row r="71" spans="2:10" ht="17.25" thickBot="1">
      <c r="B71" s="31">
        <v>65</v>
      </c>
      <c r="C71" s="72" t="s">
        <v>121</v>
      </c>
      <c r="D71" s="15">
        <v>1994</v>
      </c>
      <c r="E71" s="16" t="s">
        <v>13</v>
      </c>
      <c r="F71" s="48" t="s">
        <v>9</v>
      </c>
      <c r="G71" s="61">
        <v>1902</v>
      </c>
      <c r="H71" s="18"/>
      <c r="I71" s="18">
        <v>1902</v>
      </c>
      <c r="J71" s="3"/>
    </row>
    <row r="72" spans="2:10" ht="17.25" thickBot="1">
      <c r="B72" s="31">
        <v>66</v>
      </c>
      <c r="C72" s="73" t="s">
        <v>104</v>
      </c>
      <c r="D72" s="25">
        <v>1994</v>
      </c>
      <c r="E72" s="24" t="s">
        <v>13</v>
      </c>
      <c r="F72" s="24" t="s">
        <v>15</v>
      </c>
      <c r="G72" s="53">
        <v>1763</v>
      </c>
      <c r="H72" s="18"/>
      <c r="I72" s="18">
        <v>1763</v>
      </c>
      <c r="J72" s="3"/>
    </row>
    <row r="73" spans="2:10" ht="16.5" thickBot="1">
      <c r="B73" s="31">
        <v>67</v>
      </c>
      <c r="C73" s="28" t="s">
        <v>113</v>
      </c>
      <c r="D73" s="25">
        <v>1972</v>
      </c>
      <c r="E73" s="24" t="s">
        <v>10</v>
      </c>
      <c r="F73" s="24" t="s">
        <v>7</v>
      </c>
      <c r="G73" s="62">
        <v>1273</v>
      </c>
      <c r="H73" s="60">
        <v>430</v>
      </c>
      <c r="I73" s="18">
        <v>1703</v>
      </c>
      <c r="J73" s="3"/>
    </row>
    <row r="74" spans="2:10" ht="16.5" thickBot="1">
      <c r="B74" s="31">
        <v>68</v>
      </c>
      <c r="C74" s="25" t="s">
        <v>110</v>
      </c>
      <c r="D74" s="25">
        <v>1989</v>
      </c>
      <c r="E74" s="24" t="s">
        <v>13</v>
      </c>
      <c r="F74" s="24" t="s">
        <v>17</v>
      </c>
      <c r="G74" s="53">
        <v>1500</v>
      </c>
      <c r="H74" s="18"/>
      <c r="I74" s="18">
        <v>1500</v>
      </c>
      <c r="J74" s="3"/>
    </row>
    <row r="75" spans="2:10" ht="16.5" thickBot="1">
      <c r="B75" s="31">
        <v>69</v>
      </c>
      <c r="C75" s="28" t="s">
        <v>127</v>
      </c>
      <c r="D75" s="25">
        <v>1970</v>
      </c>
      <c r="E75" s="24" t="s">
        <v>13</v>
      </c>
      <c r="F75" s="24" t="s">
        <v>17</v>
      </c>
      <c r="G75" s="62">
        <v>1500</v>
      </c>
      <c r="H75" s="18"/>
      <c r="I75" s="18">
        <v>1500</v>
      </c>
      <c r="J75" s="3"/>
    </row>
    <row r="76" spans="2:10" ht="16.5" thickBot="1">
      <c r="B76" s="31">
        <v>70</v>
      </c>
      <c r="C76" s="25" t="s">
        <v>111</v>
      </c>
      <c r="D76" s="25">
        <v>1982</v>
      </c>
      <c r="E76" s="24" t="s">
        <v>10</v>
      </c>
      <c r="F76" s="24" t="s">
        <v>7</v>
      </c>
      <c r="G76" s="53">
        <v>1443</v>
      </c>
      <c r="H76" s="18"/>
      <c r="I76" s="18">
        <v>1443</v>
      </c>
      <c r="J76" s="3"/>
    </row>
    <row r="77" spans="2:10" ht="17.25" thickBot="1">
      <c r="B77" s="31">
        <v>71</v>
      </c>
      <c r="C77" s="73" t="s">
        <v>112</v>
      </c>
      <c r="D77" s="25">
        <v>1987</v>
      </c>
      <c r="E77" s="24" t="s">
        <v>13</v>
      </c>
      <c r="F77" s="24" t="s">
        <v>25</v>
      </c>
      <c r="G77" s="53">
        <v>1370</v>
      </c>
      <c r="H77" s="18"/>
      <c r="I77" s="18">
        <v>1370</v>
      </c>
      <c r="J77" s="3"/>
    </row>
    <row r="78" spans="2:10" ht="16.5" thickBot="1">
      <c r="B78" s="31">
        <v>72</v>
      </c>
      <c r="C78" s="79" t="s">
        <v>137</v>
      </c>
      <c r="D78" s="34">
        <v>1982</v>
      </c>
      <c r="E78" s="32" t="s">
        <v>13</v>
      </c>
      <c r="F78" s="24" t="s">
        <v>14</v>
      </c>
      <c r="G78" s="62">
        <v>1370</v>
      </c>
      <c r="H78" s="18"/>
      <c r="I78" s="18">
        <v>1370</v>
      </c>
      <c r="J78" s="3"/>
    </row>
    <row r="79" spans="2:10" ht="16.5" thickBot="1">
      <c r="B79" s="31">
        <v>73</v>
      </c>
      <c r="C79" s="28" t="s">
        <v>129</v>
      </c>
      <c r="D79" s="25">
        <v>1967</v>
      </c>
      <c r="E79" s="24" t="s">
        <v>10</v>
      </c>
      <c r="F79" s="24" t="s">
        <v>17</v>
      </c>
      <c r="G79" s="63">
        <v>1330</v>
      </c>
      <c r="H79" s="18"/>
      <c r="I79" s="18">
        <v>1330</v>
      </c>
      <c r="J79" s="3"/>
    </row>
    <row r="80" spans="2:10" ht="16.5" thickBot="1">
      <c r="B80" s="31">
        <v>74</v>
      </c>
      <c r="C80" s="25" t="s">
        <v>115</v>
      </c>
      <c r="D80" s="25">
        <v>1991</v>
      </c>
      <c r="E80" s="24" t="s">
        <v>13</v>
      </c>
      <c r="F80" s="24" t="s">
        <v>22</v>
      </c>
      <c r="G80" s="53">
        <v>1303</v>
      </c>
      <c r="H80" s="18"/>
      <c r="I80" s="18">
        <v>1303</v>
      </c>
      <c r="J80" s="3"/>
    </row>
    <row r="81" spans="2:10" ht="16.5" thickBot="1">
      <c r="B81" s="31">
        <v>75</v>
      </c>
      <c r="C81" s="25" t="s">
        <v>114</v>
      </c>
      <c r="D81" s="25">
        <v>1994</v>
      </c>
      <c r="E81" s="24" t="s">
        <v>13</v>
      </c>
      <c r="F81" s="24" t="s">
        <v>11</v>
      </c>
      <c r="G81" s="53">
        <v>1303</v>
      </c>
      <c r="H81" s="18"/>
      <c r="I81" s="18">
        <v>1303</v>
      </c>
      <c r="J81" s="3"/>
    </row>
    <row r="82" spans="2:10" ht="16.5" thickBot="1">
      <c r="B82" s="31">
        <v>76</v>
      </c>
      <c r="C82" s="25" t="s">
        <v>130</v>
      </c>
      <c r="D82" s="25">
        <v>1994</v>
      </c>
      <c r="E82" s="24" t="s">
        <v>13</v>
      </c>
      <c r="F82" s="24" t="s">
        <v>22</v>
      </c>
      <c r="G82" s="62">
        <v>1300</v>
      </c>
      <c r="H82" s="18"/>
      <c r="I82" s="18">
        <v>1300</v>
      </c>
      <c r="J82" s="3"/>
    </row>
    <row r="83" spans="2:10" ht="16.5" thickBot="1">
      <c r="B83" s="31">
        <v>77</v>
      </c>
      <c r="C83" s="76" t="s">
        <v>132</v>
      </c>
      <c r="D83" s="25">
        <v>1984</v>
      </c>
      <c r="E83" s="24" t="s">
        <v>10</v>
      </c>
      <c r="F83" s="24" t="s">
        <v>11</v>
      </c>
      <c r="G83" s="62">
        <v>1299</v>
      </c>
      <c r="H83" s="18"/>
      <c r="I83" s="18">
        <v>1299</v>
      </c>
      <c r="J83" s="3"/>
    </row>
    <row r="84" spans="2:10" ht="16.5" thickBot="1">
      <c r="B84" s="31">
        <v>78</v>
      </c>
      <c r="C84" s="25" t="s">
        <v>116</v>
      </c>
      <c r="D84" s="25">
        <v>1994</v>
      </c>
      <c r="E84" s="55" t="s">
        <v>13</v>
      </c>
      <c r="F84" s="24" t="s">
        <v>11</v>
      </c>
      <c r="G84" s="53">
        <v>1295</v>
      </c>
      <c r="H84" s="18"/>
      <c r="I84" s="18">
        <v>1295</v>
      </c>
      <c r="J84" s="3"/>
    </row>
    <row r="85" spans="2:10" ht="16.5" thickBot="1">
      <c r="B85" s="31">
        <v>79</v>
      </c>
      <c r="C85" s="25" t="s">
        <v>117</v>
      </c>
      <c r="D85" s="25">
        <v>1991</v>
      </c>
      <c r="E85" s="24" t="s">
        <v>13</v>
      </c>
      <c r="F85" s="24" t="s">
        <v>6</v>
      </c>
      <c r="G85" s="53">
        <v>1290</v>
      </c>
      <c r="H85" s="18"/>
      <c r="I85" s="18">
        <v>1290</v>
      </c>
      <c r="J85" s="3"/>
    </row>
    <row r="86" spans="2:10" ht="16.5" thickBot="1">
      <c r="B86" s="31">
        <v>80</v>
      </c>
      <c r="C86" s="25" t="s">
        <v>143</v>
      </c>
      <c r="D86" s="25">
        <v>1976</v>
      </c>
      <c r="E86" s="24" t="s">
        <v>10</v>
      </c>
      <c r="F86" s="24" t="s">
        <v>26</v>
      </c>
      <c r="G86" s="62">
        <v>1265</v>
      </c>
      <c r="H86" s="18"/>
      <c r="I86" s="18">
        <v>1265</v>
      </c>
      <c r="J86" s="3"/>
    </row>
    <row r="87" spans="2:10" ht="17.25" thickBot="1">
      <c r="B87" s="31">
        <v>81</v>
      </c>
      <c r="C87" s="73" t="s">
        <v>119</v>
      </c>
      <c r="D87" s="25">
        <v>1992</v>
      </c>
      <c r="E87" s="24" t="s">
        <v>13</v>
      </c>
      <c r="F87" s="24" t="s">
        <v>15</v>
      </c>
      <c r="G87" s="62">
        <v>1226</v>
      </c>
      <c r="H87" s="18"/>
      <c r="I87" s="18">
        <v>1226</v>
      </c>
      <c r="J87" s="3"/>
    </row>
    <row r="88" spans="2:10" ht="16.5" thickBot="1">
      <c r="B88" s="31">
        <v>82</v>
      </c>
      <c r="C88" s="80" t="s">
        <v>289</v>
      </c>
      <c r="D88" s="25">
        <v>1989</v>
      </c>
      <c r="E88" s="24" t="s">
        <v>13</v>
      </c>
      <c r="F88" s="24" t="s">
        <v>28</v>
      </c>
      <c r="G88" s="63">
        <v>1220</v>
      </c>
      <c r="H88" s="18"/>
      <c r="I88" s="18">
        <v>1220</v>
      </c>
      <c r="J88" s="3"/>
    </row>
    <row r="89" spans="2:10" ht="16.5" thickBot="1">
      <c r="B89" s="31">
        <v>83</v>
      </c>
      <c r="C89" s="80" t="s">
        <v>310</v>
      </c>
      <c r="D89" s="25">
        <v>1973</v>
      </c>
      <c r="E89" s="24" t="s">
        <v>10</v>
      </c>
      <c r="F89" s="24" t="s">
        <v>11</v>
      </c>
      <c r="G89" s="63">
        <v>1135</v>
      </c>
      <c r="H89" s="18"/>
      <c r="I89" s="18">
        <v>1135</v>
      </c>
      <c r="J89" s="3"/>
    </row>
    <row r="90" spans="2:10" ht="16.5" thickBot="1">
      <c r="B90" s="31">
        <v>84</v>
      </c>
      <c r="C90" s="28" t="s">
        <v>136</v>
      </c>
      <c r="D90" s="51" t="s">
        <v>32</v>
      </c>
      <c r="E90" s="32" t="s">
        <v>13</v>
      </c>
      <c r="F90" s="24" t="s">
        <v>28</v>
      </c>
      <c r="G90" s="63">
        <v>1110</v>
      </c>
      <c r="H90" s="18"/>
      <c r="I90" s="18">
        <v>1110</v>
      </c>
      <c r="J90" s="3"/>
    </row>
    <row r="91" spans="2:10" ht="16.5" thickBot="1">
      <c r="B91" s="31">
        <v>85</v>
      </c>
      <c r="C91" s="80" t="s">
        <v>308</v>
      </c>
      <c r="D91" s="25">
        <v>1968</v>
      </c>
      <c r="E91" s="24" t="s">
        <v>13</v>
      </c>
      <c r="F91" s="24" t="s">
        <v>14</v>
      </c>
      <c r="G91" s="63">
        <v>1110</v>
      </c>
      <c r="H91" s="18"/>
      <c r="I91" s="18">
        <v>1110</v>
      </c>
      <c r="J91" s="3"/>
    </row>
    <row r="92" spans="2:10" ht="16.5" thickBot="1">
      <c r="B92" s="31">
        <v>86</v>
      </c>
      <c r="C92" s="25" t="s">
        <v>149</v>
      </c>
      <c r="D92" s="25">
        <v>1994</v>
      </c>
      <c r="E92" s="24" t="s">
        <v>13</v>
      </c>
      <c r="F92" s="24" t="s">
        <v>26</v>
      </c>
      <c r="G92" s="62">
        <v>1097</v>
      </c>
      <c r="H92" s="18"/>
      <c r="I92" s="18">
        <v>1097</v>
      </c>
      <c r="J92" s="3"/>
    </row>
    <row r="93" spans="2:10" ht="16.5" thickBot="1">
      <c r="B93" s="31">
        <v>87</v>
      </c>
      <c r="C93" s="80" t="s">
        <v>283</v>
      </c>
      <c r="D93" s="25">
        <v>1975</v>
      </c>
      <c r="E93" s="24" t="s">
        <v>10</v>
      </c>
      <c r="F93" s="24" t="s">
        <v>14</v>
      </c>
      <c r="G93" s="63">
        <v>1095</v>
      </c>
      <c r="H93" s="18"/>
      <c r="I93" s="18">
        <v>1095</v>
      </c>
      <c r="J93" s="3"/>
    </row>
    <row r="94" spans="2:10" ht="16.5" thickBot="1">
      <c r="B94" s="31">
        <v>88</v>
      </c>
      <c r="C94" s="76" t="s">
        <v>122</v>
      </c>
      <c r="D94" s="25">
        <v>1990</v>
      </c>
      <c r="E94" s="24" t="s">
        <v>13</v>
      </c>
      <c r="F94" s="24" t="s">
        <v>26</v>
      </c>
      <c r="G94" s="53">
        <v>1094</v>
      </c>
      <c r="H94" s="18"/>
      <c r="I94" s="18">
        <v>1094</v>
      </c>
      <c r="J94" s="3"/>
    </row>
    <row r="95" spans="2:10" ht="16.5" thickBot="1">
      <c r="B95" s="31">
        <v>89</v>
      </c>
      <c r="C95" s="28" t="s">
        <v>124</v>
      </c>
      <c r="D95" s="25">
        <v>1989</v>
      </c>
      <c r="E95" s="24" t="s">
        <v>12</v>
      </c>
      <c r="F95" s="24" t="s">
        <v>22</v>
      </c>
      <c r="G95" s="53">
        <v>1070</v>
      </c>
      <c r="H95" s="18"/>
      <c r="I95" s="18">
        <v>1070</v>
      </c>
      <c r="J95" s="3"/>
    </row>
    <row r="96" spans="2:10" ht="16.5" thickBot="1">
      <c r="B96" s="31">
        <v>90</v>
      </c>
      <c r="C96" s="25" t="s">
        <v>125</v>
      </c>
      <c r="D96" s="25">
        <v>1995</v>
      </c>
      <c r="E96" s="24">
        <v>1</v>
      </c>
      <c r="F96" s="24" t="s">
        <v>24</v>
      </c>
      <c r="G96" s="53">
        <v>1023</v>
      </c>
      <c r="H96" s="18"/>
      <c r="I96" s="18">
        <v>1023</v>
      </c>
      <c r="J96" s="3"/>
    </row>
    <row r="97" spans="2:10" ht="16.5" thickBot="1">
      <c r="B97" s="31">
        <v>91</v>
      </c>
      <c r="C97" s="76" t="s">
        <v>126</v>
      </c>
      <c r="D97" s="25">
        <v>1987</v>
      </c>
      <c r="E97" s="24" t="s">
        <v>10</v>
      </c>
      <c r="F97" s="24" t="s">
        <v>15</v>
      </c>
      <c r="G97" s="54">
        <v>1020</v>
      </c>
      <c r="H97" s="18"/>
      <c r="I97" s="18">
        <v>1020</v>
      </c>
      <c r="J97" s="3"/>
    </row>
    <row r="98" spans="2:10" ht="16.5" thickBot="1">
      <c r="B98" s="31">
        <v>92</v>
      </c>
      <c r="C98" s="28" t="s">
        <v>128</v>
      </c>
      <c r="D98" s="25">
        <v>1993</v>
      </c>
      <c r="E98" s="24">
        <v>1</v>
      </c>
      <c r="F98" s="24" t="s">
        <v>7</v>
      </c>
      <c r="G98" s="53">
        <v>1000</v>
      </c>
      <c r="H98" s="18"/>
      <c r="I98" s="18">
        <v>1000</v>
      </c>
      <c r="J98" s="3"/>
    </row>
    <row r="99" spans="2:10" ht="16.5" thickBot="1">
      <c r="B99" s="31">
        <v>93</v>
      </c>
      <c r="C99" s="28" t="s">
        <v>309</v>
      </c>
      <c r="D99" s="51" t="s">
        <v>27</v>
      </c>
      <c r="E99" s="32" t="s">
        <v>13</v>
      </c>
      <c r="F99" s="24" t="s">
        <v>14</v>
      </c>
      <c r="G99" s="53">
        <v>1000</v>
      </c>
      <c r="H99" s="18"/>
      <c r="I99" s="18">
        <v>1000</v>
      </c>
      <c r="J99" s="3"/>
    </row>
    <row r="100" spans="2:10" ht="16.5" thickBot="1">
      <c r="B100" s="31">
        <v>94</v>
      </c>
      <c r="C100" s="80" t="s">
        <v>304</v>
      </c>
      <c r="D100" s="25">
        <v>1993</v>
      </c>
      <c r="E100" s="24" t="s">
        <v>13</v>
      </c>
      <c r="F100" s="24" t="s">
        <v>28</v>
      </c>
      <c r="G100" s="63">
        <v>1000</v>
      </c>
      <c r="H100" s="18"/>
      <c r="I100" s="18">
        <v>1000</v>
      </c>
      <c r="J100" s="3"/>
    </row>
    <row r="101" spans="2:10" ht="16.5" thickBot="1">
      <c r="B101" s="31">
        <v>95</v>
      </c>
      <c r="C101" s="80" t="s">
        <v>317</v>
      </c>
      <c r="D101" s="25">
        <v>1989</v>
      </c>
      <c r="E101" s="24" t="s">
        <v>13</v>
      </c>
      <c r="F101" s="24" t="s">
        <v>25</v>
      </c>
      <c r="G101" s="63">
        <v>985</v>
      </c>
      <c r="H101" s="18"/>
      <c r="I101" s="18">
        <v>985</v>
      </c>
      <c r="J101" s="3"/>
    </row>
    <row r="102" spans="2:10" ht="16.5" thickBot="1">
      <c r="B102" s="31">
        <v>96</v>
      </c>
      <c r="C102" s="25" t="s">
        <v>131</v>
      </c>
      <c r="D102" s="25">
        <v>1994</v>
      </c>
      <c r="E102" s="24" t="s">
        <v>13</v>
      </c>
      <c r="F102" s="24" t="s">
        <v>15</v>
      </c>
      <c r="G102" s="53">
        <v>944</v>
      </c>
      <c r="H102" s="18"/>
      <c r="I102" s="18">
        <v>944</v>
      </c>
      <c r="J102" s="3"/>
    </row>
    <row r="103" spans="2:10" ht="16.5" thickBot="1">
      <c r="B103" s="31">
        <v>97</v>
      </c>
      <c r="C103" s="25" t="s">
        <v>123</v>
      </c>
      <c r="D103" s="25">
        <v>1990</v>
      </c>
      <c r="E103" s="24" t="s">
        <v>13</v>
      </c>
      <c r="F103" s="24" t="s">
        <v>6</v>
      </c>
      <c r="G103" s="62">
        <v>940</v>
      </c>
      <c r="H103" s="18"/>
      <c r="I103" s="18">
        <v>940</v>
      </c>
      <c r="J103" s="3"/>
    </row>
    <row r="104" spans="2:10" ht="16.5" thickBot="1">
      <c r="B104" s="31">
        <v>98</v>
      </c>
      <c r="C104" s="25" t="s">
        <v>133</v>
      </c>
      <c r="D104" s="25">
        <v>1993</v>
      </c>
      <c r="E104" s="24" t="s">
        <v>13</v>
      </c>
      <c r="F104" s="24" t="s">
        <v>11</v>
      </c>
      <c r="G104" s="53">
        <v>903</v>
      </c>
      <c r="H104" s="18"/>
      <c r="I104" s="18">
        <v>903</v>
      </c>
      <c r="J104" s="3"/>
    </row>
    <row r="105" spans="2:10" ht="16.5" thickBot="1">
      <c r="B105" s="31">
        <v>99</v>
      </c>
      <c r="C105" s="25" t="s">
        <v>153</v>
      </c>
      <c r="D105" s="25">
        <v>1994</v>
      </c>
      <c r="E105" s="24">
        <v>1</v>
      </c>
      <c r="F105" s="24" t="s">
        <v>22</v>
      </c>
      <c r="G105" s="63">
        <v>900</v>
      </c>
      <c r="H105" s="18"/>
      <c r="I105" s="18">
        <v>900</v>
      </c>
      <c r="J105" s="3"/>
    </row>
    <row r="106" spans="2:10" ht="16.5" thickBot="1">
      <c r="B106" s="31">
        <v>100</v>
      </c>
      <c r="C106" s="28" t="s">
        <v>134</v>
      </c>
      <c r="D106" s="51" t="s">
        <v>30</v>
      </c>
      <c r="E106" s="32" t="s">
        <v>13</v>
      </c>
      <c r="F106" s="24" t="s">
        <v>31</v>
      </c>
      <c r="G106" s="53">
        <v>900</v>
      </c>
      <c r="H106" s="18"/>
      <c r="I106" s="18">
        <v>900</v>
      </c>
      <c r="J106" s="3"/>
    </row>
    <row r="107" spans="2:10" ht="16.5" thickBot="1">
      <c r="B107" s="31">
        <v>101</v>
      </c>
      <c r="C107" s="80" t="s">
        <v>281</v>
      </c>
      <c r="D107" s="25">
        <v>1989</v>
      </c>
      <c r="E107" s="24" t="s">
        <v>13</v>
      </c>
      <c r="F107" s="24" t="s">
        <v>14</v>
      </c>
      <c r="G107" s="63">
        <v>900</v>
      </c>
      <c r="H107" s="18"/>
      <c r="I107" s="18">
        <v>900</v>
      </c>
      <c r="J107" s="3"/>
    </row>
    <row r="108" spans="2:10" ht="16.5" thickBot="1">
      <c r="B108" s="31">
        <v>102</v>
      </c>
      <c r="C108" s="28" t="s">
        <v>135</v>
      </c>
      <c r="D108" s="25">
        <v>1988</v>
      </c>
      <c r="E108" s="24" t="s">
        <v>13</v>
      </c>
      <c r="F108" s="24" t="s">
        <v>14</v>
      </c>
      <c r="G108" s="53">
        <v>890</v>
      </c>
      <c r="H108" s="18"/>
      <c r="I108" s="18">
        <v>890</v>
      </c>
      <c r="J108" s="3"/>
    </row>
    <row r="109" spans="2:10" ht="16.5" thickBot="1">
      <c r="B109" s="31">
        <v>103</v>
      </c>
      <c r="C109" s="25" t="s">
        <v>118</v>
      </c>
      <c r="D109" s="25">
        <v>1986</v>
      </c>
      <c r="E109" s="24" t="s">
        <v>13</v>
      </c>
      <c r="F109" s="24" t="s">
        <v>20</v>
      </c>
      <c r="G109" s="62">
        <v>889</v>
      </c>
      <c r="H109" s="18"/>
      <c r="I109" s="18">
        <v>889</v>
      </c>
      <c r="J109" s="3"/>
    </row>
    <row r="110" spans="2:10" ht="16.5" thickBot="1">
      <c r="B110" s="31">
        <v>104</v>
      </c>
      <c r="C110" s="76" t="s">
        <v>138</v>
      </c>
      <c r="D110" s="25">
        <v>1989</v>
      </c>
      <c r="E110" s="24" t="s">
        <v>13</v>
      </c>
      <c r="F110" s="24" t="s">
        <v>15</v>
      </c>
      <c r="G110" s="53">
        <v>867</v>
      </c>
      <c r="H110" s="18"/>
      <c r="I110" s="18">
        <v>867</v>
      </c>
      <c r="J110" s="3"/>
    </row>
    <row r="111" spans="2:10" ht="16.5" thickBot="1">
      <c r="B111" s="31">
        <v>105</v>
      </c>
      <c r="C111" s="28" t="s">
        <v>46</v>
      </c>
      <c r="D111" s="25">
        <v>1992</v>
      </c>
      <c r="E111" s="24" t="s">
        <v>13</v>
      </c>
      <c r="F111" s="24" t="s">
        <v>20</v>
      </c>
      <c r="G111" s="62">
        <v>865</v>
      </c>
      <c r="H111" s="18"/>
      <c r="I111" s="18">
        <v>865</v>
      </c>
      <c r="J111" s="3"/>
    </row>
    <row r="112" spans="2:10" ht="17.25" thickBot="1">
      <c r="B112" s="31">
        <v>106</v>
      </c>
      <c r="C112" s="73" t="s">
        <v>159</v>
      </c>
      <c r="D112" s="25">
        <v>1994</v>
      </c>
      <c r="E112" s="24" t="s">
        <v>13</v>
      </c>
      <c r="F112" s="24" t="s">
        <v>25</v>
      </c>
      <c r="G112" s="62">
        <v>856</v>
      </c>
      <c r="H112" s="18"/>
      <c r="I112" s="18">
        <v>856</v>
      </c>
      <c r="J112" s="3"/>
    </row>
    <row r="113" spans="2:10" ht="16.5" thickBot="1">
      <c r="B113" s="31">
        <v>107</v>
      </c>
      <c r="C113" s="25" t="s">
        <v>139</v>
      </c>
      <c r="D113" s="25">
        <v>1993</v>
      </c>
      <c r="E113" s="24" t="s">
        <v>13</v>
      </c>
      <c r="F113" s="24" t="s">
        <v>8</v>
      </c>
      <c r="G113" s="53">
        <v>853</v>
      </c>
      <c r="H113" s="18"/>
      <c r="I113" s="18">
        <v>853</v>
      </c>
      <c r="J113" s="3"/>
    </row>
    <row r="114" spans="2:10" ht="16.5" thickBot="1">
      <c r="B114" s="31">
        <v>108</v>
      </c>
      <c r="C114" s="77" t="s">
        <v>151</v>
      </c>
      <c r="D114" s="56">
        <v>1994</v>
      </c>
      <c r="E114" s="57">
        <v>2</v>
      </c>
      <c r="F114" s="58" t="s">
        <v>6</v>
      </c>
      <c r="G114" s="62">
        <v>850</v>
      </c>
      <c r="H114" s="18"/>
      <c r="I114" s="18">
        <v>850</v>
      </c>
      <c r="J114" s="3"/>
    </row>
    <row r="115" spans="2:10" ht="16.5" thickBot="1">
      <c r="B115" s="31">
        <v>109</v>
      </c>
      <c r="C115" s="28" t="s">
        <v>152</v>
      </c>
      <c r="D115" s="25">
        <v>1993</v>
      </c>
      <c r="E115" s="24">
        <v>1</v>
      </c>
      <c r="F115" s="24" t="s">
        <v>7</v>
      </c>
      <c r="G115" s="62">
        <v>850</v>
      </c>
      <c r="H115" s="18"/>
      <c r="I115" s="18">
        <v>850</v>
      </c>
      <c r="J115" s="3"/>
    </row>
    <row r="116" spans="2:10" ht="16.5" thickBot="1">
      <c r="B116" s="31">
        <v>110</v>
      </c>
      <c r="C116" s="80" t="s">
        <v>318</v>
      </c>
      <c r="D116" s="25">
        <v>1991</v>
      </c>
      <c r="E116" s="24" t="s">
        <v>13</v>
      </c>
      <c r="F116" s="24" t="s">
        <v>8</v>
      </c>
      <c r="G116" s="63">
        <v>850</v>
      </c>
      <c r="H116" s="18"/>
      <c r="I116" s="18">
        <v>850</v>
      </c>
      <c r="J116" s="3"/>
    </row>
    <row r="117" spans="2:10" ht="16.5" thickBot="1">
      <c r="B117" s="31">
        <v>111</v>
      </c>
      <c r="C117" s="28" t="s">
        <v>154</v>
      </c>
      <c r="D117" s="25">
        <v>1996</v>
      </c>
      <c r="E117" s="24">
        <v>1</v>
      </c>
      <c r="F117" s="24" t="s">
        <v>28</v>
      </c>
      <c r="G117" s="63">
        <v>850</v>
      </c>
      <c r="H117" s="18"/>
      <c r="I117" s="18">
        <v>850</v>
      </c>
      <c r="J117" s="3"/>
    </row>
    <row r="118" spans="2:10" ht="16.5" thickBot="1">
      <c r="B118" s="31">
        <v>112</v>
      </c>
      <c r="C118" s="28" t="s">
        <v>142</v>
      </c>
      <c r="D118" s="25">
        <v>1978</v>
      </c>
      <c r="E118" s="24" t="s">
        <v>10</v>
      </c>
      <c r="F118" s="24" t="s">
        <v>25</v>
      </c>
      <c r="G118" s="53">
        <v>808</v>
      </c>
      <c r="H118" s="18"/>
      <c r="I118" s="18">
        <v>808</v>
      </c>
      <c r="J118" s="3"/>
    </row>
    <row r="119" spans="2:10" ht="16.5" thickBot="1">
      <c r="B119" s="31">
        <v>113</v>
      </c>
      <c r="C119" s="76" t="s">
        <v>144</v>
      </c>
      <c r="D119" s="25">
        <v>1987</v>
      </c>
      <c r="E119" s="24" t="s">
        <v>13</v>
      </c>
      <c r="F119" s="24" t="s">
        <v>33</v>
      </c>
      <c r="G119" s="53">
        <v>770</v>
      </c>
      <c r="H119" s="18"/>
      <c r="I119" s="18">
        <v>770</v>
      </c>
      <c r="J119" s="3"/>
    </row>
    <row r="120" spans="2:10" ht="16.5" thickBot="1">
      <c r="B120" s="31">
        <v>114</v>
      </c>
      <c r="C120" s="25" t="s">
        <v>161</v>
      </c>
      <c r="D120" s="25">
        <v>1994</v>
      </c>
      <c r="E120" s="24" t="s">
        <v>13</v>
      </c>
      <c r="F120" s="24" t="s">
        <v>25</v>
      </c>
      <c r="G120" s="69">
        <v>754</v>
      </c>
      <c r="H120" s="25"/>
      <c r="I120" s="18">
        <v>754</v>
      </c>
      <c r="J120" s="3"/>
    </row>
    <row r="121" spans="2:10" ht="16.5" thickBot="1">
      <c r="B121" s="31">
        <v>115</v>
      </c>
      <c r="C121" s="28" t="s">
        <v>145</v>
      </c>
      <c r="D121" s="25">
        <v>1981</v>
      </c>
      <c r="E121" s="24" t="s">
        <v>13</v>
      </c>
      <c r="F121" s="24" t="s">
        <v>7</v>
      </c>
      <c r="G121" s="53">
        <v>743</v>
      </c>
      <c r="H121" s="18"/>
      <c r="I121" s="18">
        <v>743</v>
      </c>
      <c r="J121" s="3"/>
    </row>
    <row r="122" spans="2:10" ht="16.5" thickBot="1">
      <c r="B122" s="31">
        <v>116</v>
      </c>
      <c r="C122" s="28" t="s">
        <v>156</v>
      </c>
      <c r="D122" s="25">
        <v>1996</v>
      </c>
      <c r="E122" s="24">
        <v>2</v>
      </c>
      <c r="F122" s="24" t="s">
        <v>6</v>
      </c>
      <c r="G122" s="62">
        <v>740</v>
      </c>
      <c r="H122" s="18"/>
      <c r="I122" s="18">
        <v>740</v>
      </c>
      <c r="J122" s="3"/>
    </row>
    <row r="123" spans="2:10" ht="16.5" thickBot="1">
      <c r="B123" s="31">
        <v>117</v>
      </c>
      <c r="C123" s="80" t="s">
        <v>311</v>
      </c>
      <c r="D123" s="25">
        <v>1990</v>
      </c>
      <c r="E123" s="24" t="s">
        <v>13</v>
      </c>
      <c r="F123" s="24" t="s">
        <v>25</v>
      </c>
      <c r="G123" s="63">
        <v>740</v>
      </c>
      <c r="H123" s="18"/>
      <c r="I123" s="18">
        <v>740</v>
      </c>
      <c r="J123" s="3"/>
    </row>
    <row r="124" spans="2:10" ht="16.5" thickBot="1">
      <c r="B124" s="31">
        <v>118</v>
      </c>
      <c r="C124" s="28" t="s">
        <v>146</v>
      </c>
      <c r="D124" s="25">
        <v>1991</v>
      </c>
      <c r="E124" s="24" t="s">
        <v>13</v>
      </c>
      <c r="F124" s="24" t="s">
        <v>22</v>
      </c>
      <c r="G124" s="53">
        <v>730</v>
      </c>
      <c r="H124" s="18"/>
      <c r="I124" s="18">
        <v>730</v>
      </c>
      <c r="J124" s="3"/>
    </row>
    <row r="125" spans="2:10" ht="16.5" thickBot="1">
      <c r="B125" s="31">
        <v>119</v>
      </c>
      <c r="C125" s="25" t="s">
        <v>147</v>
      </c>
      <c r="D125" s="25">
        <v>1990</v>
      </c>
      <c r="E125" s="24" t="s">
        <v>13</v>
      </c>
      <c r="F125" s="24" t="s">
        <v>22</v>
      </c>
      <c r="G125" s="53">
        <v>730</v>
      </c>
      <c r="H125" s="18"/>
      <c r="I125" s="18">
        <v>730</v>
      </c>
      <c r="J125" s="3"/>
    </row>
    <row r="126" spans="2:10" ht="16.5" thickBot="1">
      <c r="B126" s="31">
        <v>120</v>
      </c>
      <c r="C126" s="76" t="s">
        <v>148</v>
      </c>
      <c r="D126" s="25">
        <v>1987</v>
      </c>
      <c r="E126" s="24" t="s">
        <v>10</v>
      </c>
      <c r="F126" s="24" t="s">
        <v>11</v>
      </c>
      <c r="G126" s="66">
        <v>702</v>
      </c>
      <c r="H126" s="18" t="s">
        <v>18</v>
      </c>
      <c r="I126" s="18">
        <v>702</v>
      </c>
      <c r="J126" s="3"/>
    </row>
    <row r="127" spans="2:10" ht="16.5" thickBot="1">
      <c r="B127" s="31">
        <v>121</v>
      </c>
      <c r="C127" s="25" t="s">
        <v>140</v>
      </c>
      <c r="D127" s="25">
        <v>1994</v>
      </c>
      <c r="E127" s="24" t="s">
        <v>13</v>
      </c>
      <c r="F127" s="24" t="s">
        <v>28</v>
      </c>
      <c r="G127" s="62">
        <v>680</v>
      </c>
      <c r="H127" s="18"/>
      <c r="I127" s="18">
        <v>680</v>
      </c>
      <c r="J127" s="3"/>
    </row>
    <row r="128" spans="2:10" ht="16.5" thickBot="1">
      <c r="B128" s="31">
        <v>122</v>
      </c>
      <c r="C128" s="28" t="s">
        <v>150</v>
      </c>
      <c r="D128" s="15">
        <v>1992</v>
      </c>
      <c r="E128" s="16" t="s">
        <v>13</v>
      </c>
      <c r="F128" s="48" t="s">
        <v>15</v>
      </c>
      <c r="G128" s="53">
        <v>654</v>
      </c>
      <c r="H128" s="18"/>
      <c r="I128" s="18">
        <v>654</v>
      </c>
      <c r="J128" s="3"/>
    </row>
    <row r="129" spans="2:10" ht="16.5" thickBot="1">
      <c r="B129" s="31">
        <v>123</v>
      </c>
      <c r="C129" s="25" t="s">
        <v>141</v>
      </c>
      <c r="D129" s="25">
        <v>1991</v>
      </c>
      <c r="E129" s="24" t="s">
        <v>13</v>
      </c>
      <c r="F129" s="24" t="s">
        <v>7</v>
      </c>
      <c r="G129" s="63">
        <v>573</v>
      </c>
      <c r="H129" s="18"/>
      <c r="I129" s="18">
        <v>573</v>
      </c>
      <c r="J129" s="3"/>
    </row>
    <row r="130" spans="2:10" ht="16.5" thickBot="1">
      <c r="B130" s="31">
        <v>124</v>
      </c>
      <c r="C130" s="76" t="s">
        <v>155</v>
      </c>
      <c r="D130" s="25">
        <v>1987</v>
      </c>
      <c r="E130" s="24" t="s">
        <v>13</v>
      </c>
      <c r="F130" s="24" t="s">
        <v>7</v>
      </c>
      <c r="G130" s="53">
        <v>573</v>
      </c>
      <c r="H130" s="18"/>
      <c r="I130" s="18">
        <v>573</v>
      </c>
      <c r="J130" s="3"/>
    </row>
    <row r="131" spans="2:10" ht="16.5" thickBot="1">
      <c r="B131" s="31">
        <v>125</v>
      </c>
      <c r="C131" s="25" t="s">
        <v>157</v>
      </c>
      <c r="D131" s="25">
        <v>1992</v>
      </c>
      <c r="E131" s="24">
        <v>1</v>
      </c>
      <c r="F131" s="24" t="s">
        <v>7</v>
      </c>
      <c r="G131" s="53">
        <v>493</v>
      </c>
      <c r="H131" s="18"/>
      <c r="I131" s="18">
        <v>493</v>
      </c>
      <c r="J131" s="3"/>
    </row>
    <row r="132" spans="2:10" ht="16.5" thickBot="1">
      <c r="B132" s="31">
        <v>126</v>
      </c>
      <c r="C132" s="28" t="s">
        <v>158</v>
      </c>
      <c r="D132" s="51" t="s">
        <v>34</v>
      </c>
      <c r="E132" s="32" t="s">
        <v>35</v>
      </c>
      <c r="F132" s="24" t="s">
        <v>28</v>
      </c>
      <c r="G132" s="53">
        <v>490</v>
      </c>
      <c r="H132" s="18"/>
      <c r="I132" s="18">
        <v>490</v>
      </c>
      <c r="J132" s="3"/>
    </row>
    <row r="133" spans="2:10" ht="16.5" thickBot="1">
      <c r="B133" s="31">
        <v>127</v>
      </c>
      <c r="C133" s="25" t="s">
        <v>160</v>
      </c>
      <c r="D133" s="25">
        <v>1993</v>
      </c>
      <c r="E133" s="24" t="s">
        <v>13</v>
      </c>
      <c r="F133" s="24" t="s">
        <v>15</v>
      </c>
      <c r="G133" s="53">
        <v>440</v>
      </c>
      <c r="H133" s="18"/>
      <c r="I133" s="18">
        <v>440</v>
      </c>
      <c r="J133" s="3"/>
    </row>
    <row r="134" spans="2:10" ht="16.5" thickBot="1">
      <c r="B134" s="31">
        <v>128</v>
      </c>
      <c r="C134" s="25" t="s">
        <v>162</v>
      </c>
      <c r="D134" s="25">
        <v>1984</v>
      </c>
      <c r="E134" s="24" t="s">
        <v>10</v>
      </c>
      <c r="F134" s="24" t="s">
        <v>7</v>
      </c>
      <c r="G134" s="53">
        <v>384</v>
      </c>
      <c r="H134" s="18"/>
      <c r="I134" s="18">
        <v>384</v>
      </c>
      <c r="J134" s="3"/>
    </row>
    <row r="135" spans="2:10" ht="16.5" thickBot="1">
      <c r="B135" s="31">
        <v>129</v>
      </c>
      <c r="C135" s="25" t="s">
        <v>164</v>
      </c>
      <c r="D135" s="25">
        <v>1986</v>
      </c>
      <c r="E135" s="24" t="s">
        <v>13</v>
      </c>
      <c r="F135" s="47" t="s">
        <v>26</v>
      </c>
      <c r="G135" s="41">
        <v>111</v>
      </c>
      <c r="H135" s="18"/>
      <c r="I135" s="18">
        <v>111</v>
      </c>
      <c r="J135" s="3"/>
    </row>
    <row r="136" spans="2:10" ht="16.5" thickBot="1">
      <c r="B136" s="31">
        <v>130</v>
      </c>
      <c r="C136" s="78" t="s">
        <v>166</v>
      </c>
      <c r="D136" s="25">
        <v>1994</v>
      </c>
      <c r="E136" s="24">
        <v>1</v>
      </c>
      <c r="F136" s="47" t="s">
        <v>9</v>
      </c>
      <c r="G136" s="41">
        <v>96</v>
      </c>
      <c r="H136" s="18"/>
      <c r="I136" s="18">
        <v>96</v>
      </c>
      <c r="J136" s="3"/>
    </row>
    <row r="137" spans="2:10" ht="16.5" thickBot="1">
      <c r="B137" s="31">
        <v>131</v>
      </c>
      <c r="C137" s="25" t="s">
        <v>167</v>
      </c>
      <c r="D137" s="25">
        <v>1987</v>
      </c>
      <c r="E137" s="24" t="s">
        <v>13</v>
      </c>
      <c r="F137" s="48" t="s">
        <v>15</v>
      </c>
      <c r="G137" s="41">
        <v>95</v>
      </c>
      <c r="H137" s="18"/>
      <c r="I137" s="18">
        <v>95</v>
      </c>
      <c r="J137" s="3"/>
    </row>
    <row r="138" spans="2:10" ht="16.5" thickBot="1">
      <c r="B138" s="31">
        <v>132</v>
      </c>
      <c r="C138" s="28" t="s">
        <v>168</v>
      </c>
      <c r="D138" s="67">
        <v>1982</v>
      </c>
      <c r="E138" s="68" t="s">
        <v>10</v>
      </c>
      <c r="F138" s="48" t="s">
        <v>9</v>
      </c>
      <c r="G138" s="41">
        <v>61</v>
      </c>
      <c r="H138" s="18"/>
      <c r="I138" s="18">
        <v>61</v>
      </c>
      <c r="J138" s="3"/>
    </row>
    <row r="139" spans="2:10" ht="16.5" thickBot="1">
      <c r="B139" s="31">
        <v>133</v>
      </c>
      <c r="C139" s="25" t="s">
        <v>165</v>
      </c>
      <c r="D139" s="25">
        <v>1983</v>
      </c>
      <c r="E139" s="24" t="s">
        <v>10</v>
      </c>
      <c r="F139" s="48" t="s">
        <v>19</v>
      </c>
      <c r="G139" s="59">
        <v>53</v>
      </c>
      <c r="H139" s="18" t="s">
        <v>18</v>
      </c>
      <c r="I139" s="18">
        <v>53</v>
      </c>
      <c r="J139" s="3"/>
    </row>
    <row r="140" spans="2:10" ht="16.5" thickBot="1">
      <c r="B140" s="31">
        <v>134</v>
      </c>
      <c r="C140" s="25" t="s">
        <v>163</v>
      </c>
      <c r="D140" s="25">
        <v>1994</v>
      </c>
      <c r="E140" s="24" t="s">
        <v>13</v>
      </c>
      <c r="F140" s="48" t="s">
        <v>15</v>
      </c>
      <c r="G140" s="61">
        <v>24</v>
      </c>
      <c r="H140" s="18"/>
      <c r="I140" s="18">
        <v>24</v>
      </c>
      <c r="J140" s="3"/>
    </row>
    <row r="141" spans="2:10" ht="16.5" thickBot="1">
      <c r="B141" s="31">
        <v>135</v>
      </c>
      <c r="C141" s="25" t="s">
        <v>316</v>
      </c>
      <c r="D141" s="25">
        <v>1984</v>
      </c>
      <c r="E141" s="16" t="s">
        <v>10</v>
      </c>
      <c r="F141" s="48" t="s">
        <v>7</v>
      </c>
      <c r="G141" s="61">
        <v>22</v>
      </c>
      <c r="H141" s="18"/>
      <c r="I141" s="18">
        <v>22</v>
      </c>
      <c r="J141" s="3"/>
    </row>
    <row r="142" spans="7:9" ht="12.75">
      <c r="G142" s="45"/>
      <c r="H142" s="45"/>
      <c r="I142" s="45"/>
    </row>
    <row r="143" spans="7:9" ht="12.75">
      <c r="G143" s="45"/>
      <c r="H143" s="45"/>
      <c r="I143" s="45"/>
    </row>
    <row r="144" spans="3:9" ht="15.75">
      <c r="C144" s="5" t="s">
        <v>36</v>
      </c>
      <c r="G144" s="45"/>
      <c r="H144" s="45"/>
      <c r="I144" s="45"/>
    </row>
    <row r="145" spans="3:9" ht="15.75">
      <c r="C145" s="5" t="s">
        <v>37</v>
      </c>
      <c r="G145" s="45"/>
      <c r="H145" s="45"/>
      <c r="I145" s="45"/>
    </row>
    <row r="146" spans="3:9" ht="15.75">
      <c r="C146" s="5" t="s">
        <v>38</v>
      </c>
      <c r="G146" s="45"/>
      <c r="H146" s="45"/>
      <c r="I146" s="45"/>
    </row>
  </sheetData>
  <sheetProtection/>
  <printOptions/>
  <pageMargins left="0.7086614173228347" right="0.7086614173228347" top="0.17" bottom="0.16" header="0.31496062992125984" footer="0.31496062992125984"/>
  <pageSetup fitToHeight="2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6"/>
  <sheetViews>
    <sheetView zoomScalePageLayoutView="0" workbookViewId="0" topLeftCell="A2">
      <selection activeCell="A2" sqref="A2"/>
    </sheetView>
  </sheetViews>
  <sheetFormatPr defaultColWidth="9.00390625" defaultRowHeight="12.75"/>
  <cols>
    <col min="3" max="3" width="30.75390625" style="0" customWidth="1"/>
  </cols>
  <sheetData>
    <row r="1" spans="2:3" ht="15.75">
      <c r="B1" s="14"/>
      <c r="C1" s="12" t="s">
        <v>0</v>
      </c>
    </row>
    <row r="2" spans="2:3" ht="15.75">
      <c r="B2" s="14"/>
      <c r="C2" s="12" t="s">
        <v>314</v>
      </c>
    </row>
    <row r="3" spans="4:10" ht="15.75">
      <c r="D3" s="13" t="s">
        <v>1</v>
      </c>
      <c r="J3" s="6"/>
    </row>
    <row r="4" spans="2:3" ht="15.75">
      <c r="B4" s="2"/>
      <c r="C4" s="4" t="s">
        <v>39</v>
      </c>
    </row>
    <row r="6" spans="7:9" ht="13.5" thickBot="1">
      <c r="G6" s="19" t="s">
        <v>40</v>
      </c>
      <c r="H6" s="19" t="s">
        <v>3</v>
      </c>
      <c r="I6" s="19" t="s">
        <v>41</v>
      </c>
    </row>
    <row r="7" spans="2:9" ht="16.5" thickBot="1">
      <c r="B7" s="31">
        <v>1</v>
      </c>
      <c r="C7" s="25" t="s">
        <v>169</v>
      </c>
      <c r="D7" s="25">
        <v>1978</v>
      </c>
      <c r="E7" s="26" t="s">
        <v>5</v>
      </c>
      <c r="F7" s="26" t="s">
        <v>26</v>
      </c>
      <c r="G7" s="22">
        <v>5796</v>
      </c>
      <c r="H7" s="38">
        <v>42881</v>
      </c>
      <c r="I7" s="18">
        <v>48677</v>
      </c>
    </row>
    <row r="8" spans="2:9" ht="16.5" thickBot="1">
      <c r="B8" s="31">
        <v>2</v>
      </c>
      <c r="C8" s="20" t="s">
        <v>277</v>
      </c>
      <c r="D8" s="20">
        <v>1985</v>
      </c>
      <c r="E8" s="16" t="s">
        <v>10</v>
      </c>
      <c r="F8" s="16" t="s">
        <v>26</v>
      </c>
      <c r="G8" s="38">
        <v>10440</v>
      </c>
      <c r="H8" s="38">
        <v>25231</v>
      </c>
      <c r="I8" s="18">
        <v>35671</v>
      </c>
    </row>
    <row r="9" spans="2:9" ht="16.5" thickBot="1">
      <c r="B9" s="31">
        <v>3</v>
      </c>
      <c r="C9" s="20" t="s">
        <v>171</v>
      </c>
      <c r="D9" s="20">
        <v>1981</v>
      </c>
      <c r="E9" s="16" t="s">
        <v>10</v>
      </c>
      <c r="F9" s="16" t="s">
        <v>7</v>
      </c>
      <c r="G9" s="36">
        <v>12139</v>
      </c>
      <c r="H9" s="36">
        <v>19295</v>
      </c>
      <c r="I9" s="18">
        <v>31434</v>
      </c>
    </row>
    <row r="10" spans="2:9" ht="16.5" thickBot="1">
      <c r="B10" s="31">
        <v>4</v>
      </c>
      <c r="C10" s="20" t="s">
        <v>170</v>
      </c>
      <c r="D10" s="20">
        <v>1986</v>
      </c>
      <c r="E10" s="16" t="s">
        <v>10</v>
      </c>
      <c r="F10" s="16" t="s">
        <v>7</v>
      </c>
      <c r="G10" s="38">
        <v>6661</v>
      </c>
      <c r="H10" s="38">
        <v>23633</v>
      </c>
      <c r="I10" s="18">
        <v>30294</v>
      </c>
    </row>
    <row r="11" spans="2:9" ht="16.5" thickBot="1">
      <c r="B11" s="31">
        <v>5</v>
      </c>
      <c r="C11" s="20" t="s">
        <v>172</v>
      </c>
      <c r="D11" s="20">
        <v>1990</v>
      </c>
      <c r="E11" s="16" t="s">
        <v>10</v>
      </c>
      <c r="F11" s="16" t="s">
        <v>14</v>
      </c>
      <c r="G11" s="37">
        <v>11510</v>
      </c>
      <c r="H11" s="18">
        <v>12320</v>
      </c>
      <c r="I11" s="18">
        <v>23830</v>
      </c>
    </row>
    <row r="12" spans="2:9" ht="16.5" thickBot="1">
      <c r="B12" s="31">
        <v>6</v>
      </c>
      <c r="C12" s="20" t="s">
        <v>174</v>
      </c>
      <c r="D12" s="20">
        <v>1990</v>
      </c>
      <c r="E12" s="16" t="s">
        <v>13</v>
      </c>
      <c r="F12" s="16" t="s">
        <v>7</v>
      </c>
      <c r="G12" s="36">
        <v>13821</v>
      </c>
      <c r="H12" s="38">
        <v>2440</v>
      </c>
      <c r="I12" s="18">
        <v>16261</v>
      </c>
    </row>
    <row r="13" spans="2:9" ht="16.5" thickBot="1">
      <c r="B13" s="31">
        <v>7</v>
      </c>
      <c r="C13" s="20" t="s">
        <v>173</v>
      </c>
      <c r="D13" s="20">
        <v>1991</v>
      </c>
      <c r="E13" s="16" t="s">
        <v>13</v>
      </c>
      <c r="F13" s="16" t="s">
        <v>17</v>
      </c>
      <c r="G13" s="40">
        <v>6867</v>
      </c>
      <c r="H13" s="38">
        <v>9052</v>
      </c>
      <c r="I13" s="18">
        <v>15919</v>
      </c>
    </row>
    <row r="14" spans="2:9" ht="16.5" thickBot="1">
      <c r="B14" s="31">
        <v>8</v>
      </c>
      <c r="C14" s="20" t="s">
        <v>175</v>
      </c>
      <c r="D14" s="20">
        <v>1991</v>
      </c>
      <c r="E14" s="16" t="s">
        <v>13</v>
      </c>
      <c r="F14" s="16" t="s">
        <v>14</v>
      </c>
      <c r="G14" s="38">
        <v>10207</v>
      </c>
      <c r="H14" s="38">
        <v>4200</v>
      </c>
      <c r="I14" s="18">
        <v>14407</v>
      </c>
    </row>
    <row r="15" spans="2:9" ht="16.5" thickBot="1">
      <c r="B15" s="31">
        <v>9</v>
      </c>
      <c r="C15" s="20" t="s">
        <v>176</v>
      </c>
      <c r="D15" s="20">
        <v>1992</v>
      </c>
      <c r="E15" s="16" t="s">
        <v>10</v>
      </c>
      <c r="F15" s="16" t="s">
        <v>11</v>
      </c>
      <c r="G15" s="38">
        <v>8167</v>
      </c>
      <c r="H15" s="38">
        <v>5810</v>
      </c>
      <c r="I15" s="18">
        <v>13977</v>
      </c>
    </row>
    <row r="16" spans="2:9" ht="16.5" thickBot="1">
      <c r="B16" s="31">
        <v>10</v>
      </c>
      <c r="C16" s="20" t="s">
        <v>177</v>
      </c>
      <c r="D16" s="20">
        <v>1988</v>
      </c>
      <c r="E16" s="16" t="s">
        <v>10</v>
      </c>
      <c r="F16" s="16" t="s">
        <v>7</v>
      </c>
      <c r="G16" s="38">
        <v>7801</v>
      </c>
      <c r="H16" s="38">
        <v>3910</v>
      </c>
      <c r="I16" s="18">
        <v>11711</v>
      </c>
    </row>
    <row r="17" spans="2:9" ht="16.5" thickBot="1">
      <c r="B17" s="31">
        <v>11</v>
      </c>
      <c r="C17" s="20" t="s">
        <v>181</v>
      </c>
      <c r="D17" s="20">
        <v>1991</v>
      </c>
      <c r="E17" s="16" t="s">
        <v>10</v>
      </c>
      <c r="F17" s="16" t="s">
        <v>25</v>
      </c>
      <c r="G17" s="38">
        <v>5323</v>
      </c>
      <c r="H17" s="38">
        <v>5960</v>
      </c>
      <c r="I17" s="18">
        <v>11283</v>
      </c>
    </row>
    <row r="18" spans="2:9" ht="16.5" thickBot="1">
      <c r="B18" s="31">
        <v>12</v>
      </c>
      <c r="C18" s="20" t="s">
        <v>179</v>
      </c>
      <c r="D18" s="20">
        <v>1990</v>
      </c>
      <c r="E18" s="16" t="s">
        <v>10</v>
      </c>
      <c r="F18" s="16" t="s">
        <v>28</v>
      </c>
      <c r="G18" s="38">
        <v>6575</v>
      </c>
      <c r="H18" s="38">
        <v>4470</v>
      </c>
      <c r="I18" s="18">
        <v>11045</v>
      </c>
    </row>
    <row r="19" spans="2:9" ht="17.25" thickBot="1">
      <c r="B19" s="31">
        <v>13</v>
      </c>
      <c r="C19" s="72" t="s">
        <v>183</v>
      </c>
      <c r="D19" s="20">
        <v>1989</v>
      </c>
      <c r="E19" s="16" t="s">
        <v>13</v>
      </c>
      <c r="F19" s="16" t="s">
        <v>9</v>
      </c>
      <c r="G19" s="36">
        <v>7509</v>
      </c>
      <c r="H19" s="18">
        <v>3140</v>
      </c>
      <c r="I19" s="18">
        <v>10649</v>
      </c>
    </row>
    <row r="20" spans="2:9" ht="16.5" thickBot="1">
      <c r="B20" s="31">
        <v>14</v>
      </c>
      <c r="C20" s="20" t="s">
        <v>178</v>
      </c>
      <c r="D20" s="20">
        <v>1988</v>
      </c>
      <c r="E20" s="16" t="s">
        <v>13</v>
      </c>
      <c r="F20" s="16" t="s">
        <v>6</v>
      </c>
      <c r="G20" s="38">
        <v>8860</v>
      </c>
      <c r="H20" s="38">
        <v>1090</v>
      </c>
      <c r="I20" s="18">
        <v>9950</v>
      </c>
    </row>
    <row r="21" spans="2:9" ht="16.5" thickBot="1">
      <c r="B21" s="31">
        <v>15</v>
      </c>
      <c r="C21" s="20" t="s">
        <v>180</v>
      </c>
      <c r="D21" s="20">
        <v>1995</v>
      </c>
      <c r="E21" s="16" t="s">
        <v>13</v>
      </c>
      <c r="F21" s="16" t="s">
        <v>7</v>
      </c>
      <c r="G21" s="38">
        <v>9368</v>
      </c>
      <c r="H21" s="18"/>
      <c r="I21" s="18">
        <v>9368</v>
      </c>
    </row>
    <row r="22" spans="2:9" ht="16.5" thickBot="1">
      <c r="B22" s="31">
        <v>16</v>
      </c>
      <c r="C22" s="20" t="s">
        <v>182</v>
      </c>
      <c r="D22" s="20">
        <v>1990</v>
      </c>
      <c r="E22" s="16" t="s">
        <v>13</v>
      </c>
      <c r="F22" s="16" t="s">
        <v>6</v>
      </c>
      <c r="G22" s="38">
        <v>9255</v>
      </c>
      <c r="H22" s="18"/>
      <c r="I22" s="18">
        <v>9255</v>
      </c>
    </row>
    <row r="23" spans="2:9" ht="16.5" thickBot="1">
      <c r="B23" s="31">
        <v>17</v>
      </c>
      <c r="C23" s="20" t="s">
        <v>185</v>
      </c>
      <c r="D23" s="20">
        <v>1991</v>
      </c>
      <c r="E23" s="16" t="s">
        <v>10</v>
      </c>
      <c r="F23" s="16" t="s">
        <v>11</v>
      </c>
      <c r="G23" s="38">
        <v>6349</v>
      </c>
      <c r="H23" s="38">
        <v>2440</v>
      </c>
      <c r="I23" s="18">
        <v>8789</v>
      </c>
    </row>
    <row r="24" spans="2:9" ht="16.5" thickBot="1">
      <c r="B24" s="31">
        <v>18</v>
      </c>
      <c r="C24" s="20" t="s">
        <v>187</v>
      </c>
      <c r="D24" s="20">
        <v>1991</v>
      </c>
      <c r="E24" s="16" t="s">
        <v>13</v>
      </c>
      <c r="F24" s="16" t="s">
        <v>11</v>
      </c>
      <c r="G24" s="38">
        <v>7433</v>
      </c>
      <c r="H24" s="18"/>
      <c r="I24" s="18">
        <v>7433</v>
      </c>
    </row>
    <row r="25" spans="2:9" ht="16.5" thickBot="1">
      <c r="B25" s="31">
        <v>19</v>
      </c>
      <c r="C25" s="20" t="s">
        <v>190</v>
      </c>
      <c r="D25" s="20">
        <v>1991</v>
      </c>
      <c r="E25" s="16" t="s">
        <v>13</v>
      </c>
      <c r="F25" s="16" t="s">
        <v>25</v>
      </c>
      <c r="G25" s="38">
        <v>7373</v>
      </c>
      <c r="H25" s="18"/>
      <c r="I25" s="18">
        <v>7373</v>
      </c>
    </row>
    <row r="26" spans="2:9" ht="16.5" thickBot="1">
      <c r="B26" s="31">
        <v>20</v>
      </c>
      <c r="C26" s="20" t="s">
        <v>200</v>
      </c>
      <c r="D26" s="20">
        <v>1994</v>
      </c>
      <c r="E26" s="16" t="s">
        <v>13</v>
      </c>
      <c r="F26" s="16" t="s">
        <v>8</v>
      </c>
      <c r="G26" s="38">
        <v>4251</v>
      </c>
      <c r="H26" s="38">
        <v>3000</v>
      </c>
      <c r="I26" s="18">
        <v>7251</v>
      </c>
    </row>
    <row r="27" spans="2:9" ht="16.5" thickBot="1">
      <c r="B27" s="31">
        <v>21</v>
      </c>
      <c r="C27" s="20" t="s">
        <v>184</v>
      </c>
      <c r="D27" s="20">
        <v>1985</v>
      </c>
      <c r="E27" s="16" t="s">
        <v>10</v>
      </c>
      <c r="F27" s="16" t="s">
        <v>11</v>
      </c>
      <c r="G27" s="22">
        <v>7241</v>
      </c>
      <c r="H27" s="18"/>
      <c r="I27" s="18">
        <v>7241</v>
      </c>
    </row>
    <row r="28" spans="2:9" ht="17.25" thickBot="1">
      <c r="B28" s="31">
        <v>22</v>
      </c>
      <c r="C28" s="72" t="s">
        <v>186</v>
      </c>
      <c r="D28" s="20">
        <v>1987</v>
      </c>
      <c r="E28" s="16" t="s">
        <v>13</v>
      </c>
      <c r="F28" s="16" t="s">
        <v>17</v>
      </c>
      <c r="G28" s="38">
        <v>6955</v>
      </c>
      <c r="H28" s="18"/>
      <c r="I28" s="18">
        <v>6955</v>
      </c>
    </row>
    <row r="29" spans="2:9" ht="16.5" thickBot="1">
      <c r="B29" s="31">
        <v>23</v>
      </c>
      <c r="C29" s="20" t="s">
        <v>193</v>
      </c>
      <c r="D29" s="20">
        <v>1986</v>
      </c>
      <c r="E29" s="16" t="s">
        <v>5</v>
      </c>
      <c r="F29" s="16" t="s">
        <v>11</v>
      </c>
      <c r="G29" s="38">
        <v>5915</v>
      </c>
      <c r="H29" s="18"/>
      <c r="I29" s="18">
        <v>5915</v>
      </c>
    </row>
    <row r="30" spans="2:9" ht="16.5" thickBot="1">
      <c r="B30" s="31">
        <v>24</v>
      </c>
      <c r="C30" s="20" t="s">
        <v>188</v>
      </c>
      <c r="D30" s="20">
        <v>1981</v>
      </c>
      <c r="E30" s="16" t="s">
        <v>10</v>
      </c>
      <c r="F30" s="16" t="s">
        <v>15</v>
      </c>
      <c r="G30" s="18">
        <v>5595</v>
      </c>
      <c r="H30" s="18"/>
      <c r="I30" s="18">
        <v>5595</v>
      </c>
    </row>
    <row r="31" spans="2:9" ht="16.5" thickBot="1">
      <c r="B31" s="31">
        <v>25</v>
      </c>
      <c r="C31" s="20" t="s">
        <v>201</v>
      </c>
      <c r="D31" s="20">
        <v>1990</v>
      </c>
      <c r="E31" s="16" t="s">
        <v>13</v>
      </c>
      <c r="F31" s="16" t="s">
        <v>15</v>
      </c>
      <c r="G31" s="38">
        <v>3063</v>
      </c>
      <c r="H31" s="38">
        <v>2440</v>
      </c>
      <c r="I31" s="18">
        <v>5503</v>
      </c>
    </row>
    <row r="32" spans="2:9" ht="16.5" thickBot="1">
      <c r="B32" s="31">
        <v>26</v>
      </c>
      <c r="C32" s="20" t="s">
        <v>194</v>
      </c>
      <c r="D32" s="20">
        <v>1992</v>
      </c>
      <c r="E32" s="16" t="s">
        <v>13</v>
      </c>
      <c r="F32" s="16" t="s">
        <v>14</v>
      </c>
      <c r="G32" s="22">
        <v>4107</v>
      </c>
      <c r="H32" s="38">
        <v>1250</v>
      </c>
      <c r="I32" s="18">
        <v>5357</v>
      </c>
    </row>
    <row r="33" spans="2:9" ht="16.5" thickBot="1">
      <c r="B33" s="31">
        <v>27</v>
      </c>
      <c r="C33" s="20" t="s">
        <v>189</v>
      </c>
      <c r="D33" s="20">
        <v>1989</v>
      </c>
      <c r="E33" s="16" t="s">
        <v>10</v>
      </c>
      <c r="F33" s="16" t="s">
        <v>8</v>
      </c>
      <c r="G33" s="22">
        <v>5291</v>
      </c>
      <c r="H33" s="18"/>
      <c r="I33" s="18">
        <v>5291</v>
      </c>
    </row>
    <row r="34" spans="2:9" ht="16.5" thickBot="1">
      <c r="B34" s="31">
        <v>28</v>
      </c>
      <c r="C34" s="75" t="s">
        <v>198</v>
      </c>
      <c r="D34" s="20">
        <v>1986</v>
      </c>
      <c r="E34" s="16" t="s">
        <v>13</v>
      </c>
      <c r="F34" s="16" t="s">
        <v>14</v>
      </c>
      <c r="G34" s="38">
        <v>4600</v>
      </c>
      <c r="H34" s="18"/>
      <c r="I34" s="18">
        <v>4600</v>
      </c>
    </row>
    <row r="35" spans="2:9" ht="16.5" thickBot="1">
      <c r="B35" s="31">
        <v>29</v>
      </c>
      <c r="C35" s="20" t="s">
        <v>191</v>
      </c>
      <c r="D35" s="20">
        <v>1988</v>
      </c>
      <c r="E35" s="16" t="s">
        <v>10</v>
      </c>
      <c r="F35" s="16" t="s">
        <v>8</v>
      </c>
      <c r="G35" s="18">
        <v>4520</v>
      </c>
      <c r="H35" s="18"/>
      <c r="I35" s="18">
        <v>4520</v>
      </c>
    </row>
    <row r="36" spans="2:9" ht="16.5" thickBot="1">
      <c r="B36" s="31">
        <v>30</v>
      </c>
      <c r="C36" s="20" t="s">
        <v>195</v>
      </c>
      <c r="D36" s="20">
        <v>1990</v>
      </c>
      <c r="E36" s="16" t="s">
        <v>13</v>
      </c>
      <c r="F36" s="16" t="s">
        <v>9</v>
      </c>
      <c r="G36" s="18">
        <v>2519</v>
      </c>
      <c r="H36" s="18">
        <v>1530</v>
      </c>
      <c r="I36" s="18">
        <v>4049</v>
      </c>
    </row>
    <row r="37" spans="2:9" ht="16.5" thickBot="1">
      <c r="B37" s="31">
        <v>31</v>
      </c>
      <c r="C37" s="20" t="s">
        <v>202</v>
      </c>
      <c r="D37" s="20">
        <v>1989</v>
      </c>
      <c r="E37" s="16" t="s">
        <v>13</v>
      </c>
      <c r="F37" s="16" t="s">
        <v>20</v>
      </c>
      <c r="G37" s="38">
        <v>3710</v>
      </c>
      <c r="H37" s="18"/>
      <c r="I37" s="18">
        <v>3710</v>
      </c>
    </row>
    <row r="38" spans="2:9" ht="16.5" thickBot="1">
      <c r="B38" s="31">
        <v>32</v>
      </c>
      <c r="C38" s="20" t="s">
        <v>199</v>
      </c>
      <c r="D38" s="20">
        <v>1983</v>
      </c>
      <c r="E38" s="16" t="s">
        <v>10</v>
      </c>
      <c r="F38" s="16" t="s">
        <v>22</v>
      </c>
      <c r="G38" s="22">
        <v>3410</v>
      </c>
      <c r="H38" s="18"/>
      <c r="I38" s="18">
        <v>3410</v>
      </c>
    </row>
    <row r="39" spans="2:9" ht="16.5" thickBot="1">
      <c r="B39" s="31">
        <v>33</v>
      </c>
      <c r="C39" s="20" t="s">
        <v>204</v>
      </c>
      <c r="D39" s="20">
        <v>1993</v>
      </c>
      <c r="E39" s="16" t="s">
        <v>13</v>
      </c>
      <c r="F39" s="16" t="s">
        <v>8</v>
      </c>
      <c r="G39" s="38">
        <v>1186</v>
      </c>
      <c r="H39" s="18">
        <v>2090</v>
      </c>
      <c r="I39" s="18">
        <v>3276</v>
      </c>
    </row>
    <row r="40" spans="2:9" ht="16.5" thickBot="1">
      <c r="B40" s="31">
        <v>34</v>
      </c>
      <c r="C40" s="20" t="s">
        <v>196</v>
      </c>
      <c r="D40" s="15">
        <v>1989</v>
      </c>
      <c r="E40" s="16" t="s">
        <v>10</v>
      </c>
      <c r="F40" s="16" t="s">
        <v>14</v>
      </c>
      <c r="G40" s="38">
        <v>2478</v>
      </c>
      <c r="H40" s="38">
        <v>650</v>
      </c>
      <c r="I40" s="18">
        <v>3128</v>
      </c>
    </row>
    <row r="41" spans="2:9" ht="16.5" thickBot="1">
      <c r="B41" s="31">
        <v>35</v>
      </c>
      <c r="C41" s="70" t="s">
        <v>203</v>
      </c>
      <c r="D41" s="20">
        <v>1990</v>
      </c>
      <c r="E41" s="16" t="s">
        <v>13</v>
      </c>
      <c r="F41" s="16" t="s">
        <v>7</v>
      </c>
      <c r="G41" s="18">
        <v>2869</v>
      </c>
      <c r="H41" s="18"/>
      <c r="I41" s="18">
        <v>2869</v>
      </c>
    </row>
    <row r="42" spans="2:9" ht="16.5" thickBot="1">
      <c r="B42" s="31">
        <v>36</v>
      </c>
      <c r="C42" s="83" t="s">
        <v>192</v>
      </c>
      <c r="D42" s="20">
        <v>1992</v>
      </c>
      <c r="E42" s="16" t="s">
        <v>13</v>
      </c>
      <c r="F42" s="16" t="s">
        <v>7</v>
      </c>
      <c r="G42" s="38">
        <v>2804</v>
      </c>
      <c r="H42" s="18"/>
      <c r="I42" s="18">
        <v>2804</v>
      </c>
    </row>
    <row r="43" spans="2:9" ht="17.25" thickBot="1">
      <c r="B43" s="31">
        <v>37</v>
      </c>
      <c r="C43" s="72" t="s">
        <v>207</v>
      </c>
      <c r="D43" s="20">
        <v>1995</v>
      </c>
      <c r="E43" s="16">
        <v>1</v>
      </c>
      <c r="F43" s="16" t="s">
        <v>6</v>
      </c>
      <c r="G43" s="38">
        <v>2793</v>
      </c>
      <c r="H43" s="18"/>
      <c r="I43" s="18">
        <v>2793</v>
      </c>
    </row>
    <row r="44" spans="2:9" ht="16.5" thickBot="1">
      <c r="B44" s="31">
        <v>38</v>
      </c>
      <c r="C44" s="20" t="s">
        <v>197</v>
      </c>
      <c r="D44" s="20">
        <v>1979</v>
      </c>
      <c r="E44" s="16" t="s">
        <v>13</v>
      </c>
      <c r="F44" s="16" t="s">
        <v>14</v>
      </c>
      <c r="G44" s="38">
        <v>2791</v>
      </c>
      <c r="H44" s="18"/>
      <c r="I44" s="18">
        <v>2791</v>
      </c>
    </row>
    <row r="45" spans="2:9" ht="16.5" thickBot="1">
      <c r="B45" s="31">
        <v>39</v>
      </c>
      <c r="C45" s="71" t="s">
        <v>205</v>
      </c>
      <c r="D45" s="20">
        <v>1991</v>
      </c>
      <c r="E45" s="16" t="s">
        <v>13</v>
      </c>
      <c r="F45" s="16" t="s">
        <v>22</v>
      </c>
      <c r="G45" s="22">
        <v>2750</v>
      </c>
      <c r="H45" s="18"/>
      <c r="I45" s="18">
        <v>2750</v>
      </c>
    </row>
    <row r="46" spans="2:9" ht="16.5" thickBot="1">
      <c r="B46" s="31">
        <v>40</v>
      </c>
      <c r="C46" s="20" t="s">
        <v>222</v>
      </c>
      <c r="D46" s="20">
        <v>1994</v>
      </c>
      <c r="E46" s="16" t="s">
        <v>13</v>
      </c>
      <c r="F46" s="16" t="s">
        <v>26</v>
      </c>
      <c r="G46" s="38">
        <v>2634</v>
      </c>
      <c r="H46" s="18"/>
      <c r="I46" s="18">
        <v>2634</v>
      </c>
    </row>
    <row r="47" spans="2:9" ht="16.5" thickBot="1">
      <c r="B47" s="31">
        <v>41</v>
      </c>
      <c r="C47" s="70" t="s">
        <v>213</v>
      </c>
      <c r="D47" s="30">
        <v>1996</v>
      </c>
      <c r="E47" s="29">
        <v>1</v>
      </c>
      <c r="F47" s="29" t="s">
        <v>14</v>
      </c>
      <c r="G47" s="36">
        <v>2600</v>
      </c>
      <c r="H47" s="28"/>
      <c r="I47" s="18">
        <v>2600</v>
      </c>
    </row>
    <row r="48" spans="2:9" ht="16.5" thickBot="1">
      <c r="B48" s="31">
        <v>42</v>
      </c>
      <c r="C48" s="75" t="s">
        <v>221</v>
      </c>
      <c r="D48" s="20">
        <v>1996</v>
      </c>
      <c r="E48" s="16">
        <v>1</v>
      </c>
      <c r="F48" s="16" t="s">
        <v>14</v>
      </c>
      <c r="G48" s="38">
        <v>2520</v>
      </c>
      <c r="H48" s="18"/>
      <c r="I48" s="18">
        <v>2520</v>
      </c>
    </row>
    <row r="49" spans="2:9" ht="16.5" thickBot="1">
      <c r="B49" s="31">
        <v>43</v>
      </c>
      <c r="C49" s="25" t="s">
        <v>209</v>
      </c>
      <c r="D49" s="15">
        <v>1986</v>
      </c>
      <c r="E49" s="16" t="s">
        <v>10</v>
      </c>
      <c r="F49" s="16" t="s">
        <v>7</v>
      </c>
      <c r="G49" s="38">
        <v>2488</v>
      </c>
      <c r="H49" s="18"/>
      <c r="I49" s="18">
        <v>2488</v>
      </c>
    </row>
    <row r="50" spans="2:9" ht="16.5" thickBot="1">
      <c r="B50" s="31">
        <v>44</v>
      </c>
      <c r="C50" s="71" t="s">
        <v>208</v>
      </c>
      <c r="D50" s="20">
        <v>1989</v>
      </c>
      <c r="E50" s="16" t="s">
        <v>13</v>
      </c>
      <c r="F50" s="16" t="s">
        <v>22</v>
      </c>
      <c r="G50" s="22">
        <v>2460</v>
      </c>
      <c r="H50" s="18"/>
      <c r="I50" s="18">
        <v>2460</v>
      </c>
    </row>
    <row r="51" spans="2:9" ht="16.5" thickBot="1">
      <c r="B51" s="31">
        <v>45</v>
      </c>
      <c r="C51" s="20" t="s">
        <v>244</v>
      </c>
      <c r="D51" s="20">
        <v>1995</v>
      </c>
      <c r="E51" s="16" t="s">
        <v>13</v>
      </c>
      <c r="F51" s="16" t="s">
        <v>26</v>
      </c>
      <c r="G51" s="37">
        <v>2425</v>
      </c>
      <c r="H51" s="18"/>
      <c r="I51" s="18">
        <v>2425</v>
      </c>
    </row>
    <row r="52" spans="2:9" ht="16.5" thickBot="1">
      <c r="B52" s="31">
        <v>46</v>
      </c>
      <c r="C52" s="20" t="s">
        <v>216</v>
      </c>
      <c r="D52" s="20">
        <v>1995</v>
      </c>
      <c r="E52" s="16">
        <v>1</v>
      </c>
      <c r="F52" s="16" t="s">
        <v>15</v>
      </c>
      <c r="G52" s="38">
        <v>2351</v>
      </c>
      <c r="H52" s="18"/>
      <c r="I52" s="18">
        <v>2351</v>
      </c>
    </row>
    <row r="53" spans="2:9" ht="16.5" thickBot="1">
      <c r="B53" s="31">
        <v>47</v>
      </c>
      <c r="C53" s="20" t="s">
        <v>206</v>
      </c>
      <c r="D53" s="20">
        <v>1992</v>
      </c>
      <c r="E53" s="16" t="s">
        <v>13</v>
      </c>
      <c r="F53" s="16" t="s">
        <v>15</v>
      </c>
      <c r="G53" s="37">
        <v>2318</v>
      </c>
      <c r="H53" s="18"/>
      <c r="I53" s="18">
        <v>2318</v>
      </c>
    </row>
    <row r="54" spans="2:9" ht="16.5" thickBot="1">
      <c r="B54" s="31">
        <v>48</v>
      </c>
      <c r="C54" s="70" t="s">
        <v>237</v>
      </c>
      <c r="D54" s="20">
        <v>1983</v>
      </c>
      <c r="E54" s="16" t="s">
        <v>13</v>
      </c>
      <c r="F54" s="16" t="s">
        <v>15</v>
      </c>
      <c r="G54" s="38">
        <v>2280</v>
      </c>
      <c r="H54" s="18"/>
      <c r="I54" s="18">
        <v>2280</v>
      </c>
    </row>
    <row r="55" spans="2:9" ht="17.25" thickBot="1">
      <c r="B55" s="31">
        <v>49</v>
      </c>
      <c r="C55" s="81" t="s">
        <v>319</v>
      </c>
      <c r="D55" s="20">
        <v>1995</v>
      </c>
      <c r="E55" s="16">
        <v>1</v>
      </c>
      <c r="F55" s="16" t="s">
        <v>14</v>
      </c>
      <c r="G55" s="38">
        <v>2190</v>
      </c>
      <c r="H55" s="18"/>
      <c r="I55" s="18">
        <v>2190</v>
      </c>
    </row>
    <row r="56" spans="2:9" ht="16.5" thickBot="1">
      <c r="B56" s="31">
        <v>50</v>
      </c>
      <c r="C56" s="75" t="s">
        <v>218</v>
      </c>
      <c r="D56" s="20">
        <v>1992</v>
      </c>
      <c r="E56" s="16" t="s">
        <v>13</v>
      </c>
      <c r="F56" s="16" t="s">
        <v>25</v>
      </c>
      <c r="G56" s="38">
        <v>2171</v>
      </c>
      <c r="H56" s="18"/>
      <c r="I56" s="18">
        <v>2171</v>
      </c>
    </row>
    <row r="57" spans="2:9" ht="16.5" thickBot="1">
      <c r="B57" s="31">
        <v>51</v>
      </c>
      <c r="C57" s="20" t="s">
        <v>220</v>
      </c>
      <c r="D57" s="20">
        <v>1994</v>
      </c>
      <c r="E57" s="16" t="s">
        <v>13</v>
      </c>
      <c r="F57" s="16" t="s">
        <v>20</v>
      </c>
      <c r="G57" s="38">
        <v>2146</v>
      </c>
      <c r="H57" s="18"/>
      <c r="I57" s="18">
        <v>2146</v>
      </c>
    </row>
    <row r="58" spans="2:9" ht="16.5" thickBot="1">
      <c r="B58" s="31">
        <v>52</v>
      </c>
      <c r="C58" s="20" t="s">
        <v>211</v>
      </c>
      <c r="D58" s="20">
        <v>1995</v>
      </c>
      <c r="E58" s="16" t="s">
        <v>13</v>
      </c>
      <c r="F58" s="17" t="s">
        <v>42</v>
      </c>
      <c r="G58" s="38">
        <v>2108</v>
      </c>
      <c r="H58" s="18"/>
      <c r="I58" s="18">
        <v>2108</v>
      </c>
    </row>
    <row r="59" spans="2:9" ht="16.5" thickBot="1">
      <c r="B59" s="31">
        <v>53</v>
      </c>
      <c r="C59" s="70" t="s">
        <v>214</v>
      </c>
      <c r="D59" s="20">
        <v>1990</v>
      </c>
      <c r="E59" s="16" t="s">
        <v>13</v>
      </c>
      <c r="F59" s="16" t="s">
        <v>20</v>
      </c>
      <c r="G59" s="22">
        <v>2076</v>
      </c>
      <c r="H59" s="18"/>
      <c r="I59" s="18">
        <v>2076</v>
      </c>
    </row>
    <row r="60" spans="2:9" ht="16.5" thickBot="1">
      <c r="B60" s="31">
        <v>54</v>
      </c>
      <c r="C60" s="71" t="s">
        <v>215</v>
      </c>
      <c r="D60" s="20">
        <v>1988</v>
      </c>
      <c r="E60" s="16" t="s">
        <v>13</v>
      </c>
      <c r="F60" s="16" t="s">
        <v>22</v>
      </c>
      <c r="G60" s="22">
        <v>2040</v>
      </c>
      <c r="H60" s="18"/>
      <c r="I60" s="18">
        <v>2040</v>
      </c>
    </row>
    <row r="61" spans="2:9" ht="16.5" thickBot="1">
      <c r="B61" s="31">
        <v>55</v>
      </c>
      <c r="C61" s="20" t="s">
        <v>210</v>
      </c>
      <c r="D61" s="20">
        <v>1995</v>
      </c>
      <c r="E61" s="16">
        <v>1</v>
      </c>
      <c r="F61" s="16" t="s">
        <v>14</v>
      </c>
      <c r="G61" s="36">
        <v>2000</v>
      </c>
      <c r="H61" s="18"/>
      <c r="I61" s="18">
        <v>2000</v>
      </c>
    </row>
    <row r="62" spans="2:9" ht="16.5" thickBot="1">
      <c r="B62" s="31">
        <v>56</v>
      </c>
      <c r="C62" s="20" t="s">
        <v>212</v>
      </c>
      <c r="D62" s="20">
        <v>1987</v>
      </c>
      <c r="E62" s="16" t="s">
        <v>13</v>
      </c>
      <c r="F62" s="16" t="s">
        <v>6</v>
      </c>
      <c r="G62" s="38">
        <v>1977</v>
      </c>
      <c r="H62" s="18"/>
      <c r="I62" s="18">
        <v>1977</v>
      </c>
    </row>
    <row r="63" spans="2:9" ht="16.5" thickBot="1">
      <c r="B63" s="31">
        <v>57</v>
      </c>
      <c r="C63" s="75" t="s">
        <v>217</v>
      </c>
      <c r="D63" s="20">
        <v>1996</v>
      </c>
      <c r="E63" s="16" t="s">
        <v>13</v>
      </c>
      <c r="F63" s="16" t="s">
        <v>15</v>
      </c>
      <c r="G63" s="18">
        <v>1896</v>
      </c>
      <c r="H63" s="18"/>
      <c r="I63" s="18">
        <v>1896</v>
      </c>
    </row>
    <row r="64" spans="2:9" ht="16.5" thickBot="1">
      <c r="B64" s="31">
        <v>58</v>
      </c>
      <c r="C64" s="70" t="s">
        <v>236</v>
      </c>
      <c r="D64" s="20">
        <v>1997</v>
      </c>
      <c r="E64" s="16">
        <v>2</v>
      </c>
      <c r="F64" s="16" t="s">
        <v>28</v>
      </c>
      <c r="G64" s="38">
        <v>1810</v>
      </c>
      <c r="H64" s="18"/>
      <c r="I64" s="18">
        <v>1810</v>
      </c>
    </row>
    <row r="65" spans="2:9" ht="16.5" thickBot="1">
      <c r="B65" s="31">
        <v>59</v>
      </c>
      <c r="C65" s="70" t="s">
        <v>219</v>
      </c>
      <c r="D65" s="20">
        <v>1995</v>
      </c>
      <c r="E65" s="16">
        <v>1</v>
      </c>
      <c r="F65" s="16" t="s">
        <v>7</v>
      </c>
      <c r="G65" s="18">
        <v>1680</v>
      </c>
      <c r="H65" s="18"/>
      <c r="I65" s="18">
        <v>1680</v>
      </c>
    </row>
    <row r="66" spans="2:9" ht="16.5" thickBot="1">
      <c r="B66" s="31">
        <v>60</v>
      </c>
      <c r="C66" s="70" t="s">
        <v>224</v>
      </c>
      <c r="D66" s="20">
        <v>1995</v>
      </c>
      <c r="E66" s="16">
        <v>1</v>
      </c>
      <c r="F66" s="16" t="s">
        <v>14</v>
      </c>
      <c r="G66" s="38">
        <v>1575</v>
      </c>
      <c r="H66" s="18"/>
      <c r="I66" s="18">
        <v>1575</v>
      </c>
    </row>
    <row r="67" spans="2:9" ht="16.5" thickBot="1">
      <c r="B67" s="31">
        <v>61</v>
      </c>
      <c r="C67" s="20" t="s">
        <v>223</v>
      </c>
      <c r="D67" s="20">
        <v>1994</v>
      </c>
      <c r="E67" s="16" t="s">
        <v>13</v>
      </c>
      <c r="F67" s="16" t="s">
        <v>17</v>
      </c>
      <c r="G67" s="18">
        <v>1480</v>
      </c>
      <c r="H67" s="18"/>
      <c r="I67" s="18">
        <v>1480</v>
      </c>
    </row>
    <row r="68" spans="2:9" ht="16.5" thickBot="1">
      <c r="B68" s="31">
        <v>62</v>
      </c>
      <c r="C68" s="20" t="s">
        <v>242</v>
      </c>
      <c r="D68" s="20">
        <v>1996</v>
      </c>
      <c r="E68" s="16">
        <v>1</v>
      </c>
      <c r="F68" s="16" t="s">
        <v>24</v>
      </c>
      <c r="G68" s="38">
        <v>1468</v>
      </c>
      <c r="H68" s="18"/>
      <c r="I68" s="18">
        <v>1468</v>
      </c>
    </row>
    <row r="69" spans="2:9" ht="16.5" thickBot="1">
      <c r="B69" s="31">
        <v>63</v>
      </c>
      <c r="C69" s="82" t="s">
        <v>320</v>
      </c>
      <c r="D69" s="20">
        <v>1996</v>
      </c>
      <c r="E69" s="16">
        <v>1</v>
      </c>
      <c r="F69" s="16" t="s">
        <v>22</v>
      </c>
      <c r="G69" s="38">
        <v>1410</v>
      </c>
      <c r="H69" s="18"/>
      <c r="I69" s="18">
        <v>1410</v>
      </c>
    </row>
    <row r="70" spans="2:9" ht="16.5" thickBot="1">
      <c r="B70" s="31">
        <v>64</v>
      </c>
      <c r="C70" s="75" t="s">
        <v>256</v>
      </c>
      <c r="D70" s="20">
        <v>1978</v>
      </c>
      <c r="E70" s="16" t="s">
        <v>13</v>
      </c>
      <c r="F70" s="16" t="s">
        <v>14</v>
      </c>
      <c r="G70" s="38">
        <v>1378</v>
      </c>
      <c r="H70" s="18"/>
      <c r="I70" s="18">
        <v>1378</v>
      </c>
    </row>
    <row r="71" spans="2:9" ht="16.5" thickBot="1">
      <c r="B71" s="31">
        <v>65</v>
      </c>
      <c r="C71" s="70" t="s">
        <v>225</v>
      </c>
      <c r="D71" s="20">
        <v>1994</v>
      </c>
      <c r="E71" s="16">
        <v>2</v>
      </c>
      <c r="F71" s="16" t="s">
        <v>7</v>
      </c>
      <c r="G71" s="18">
        <v>1360</v>
      </c>
      <c r="H71" s="18"/>
      <c r="I71" s="18">
        <v>1360</v>
      </c>
    </row>
    <row r="72" spans="2:9" ht="16.5" thickBot="1">
      <c r="B72" s="31">
        <v>66</v>
      </c>
      <c r="C72" s="70" t="s">
        <v>228</v>
      </c>
      <c r="D72" s="20">
        <v>1991</v>
      </c>
      <c r="E72" s="16" t="s">
        <v>13</v>
      </c>
      <c r="F72" s="16" t="s">
        <v>25</v>
      </c>
      <c r="G72" s="22">
        <v>1220</v>
      </c>
      <c r="H72" s="18"/>
      <c r="I72" s="18">
        <v>1220</v>
      </c>
    </row>
    <row r="73" spans="2:9" ht="16.5" thickBot="1">
      <c r="B73" s="31">
        <v>67</v>
      </c>
      <c r="C73" s="20" t="s">
        <v>226</v>
      </c>
      <c r="D73" s="20">
        <v>1992</v>
      </c>
      <c r="E73" s="16" t="s">
        <v>13</v>
      </c>
      <c r="F73" s="16" t="s">
        <v>15</v>
      </c>
      <c r="G73" s="38">
        <v>1215</v>
      </c>
      <c r="H73" s="18"/>
      <c r="I73" s="18">
        <v>1215</v>
      </c>
    </row>
    <row r="74" spans="2:9" ht="16.5" thickBot="1">
      <c r="B74" s="31">
        <v>68</v>
      </c>
      <c r="C74" s="20" t="s">
        <v>230</v>
      </c>
      <c r="D74" s="20">
        <v>1993</v>
      </c>
      <c r="E74" s="16" t="s">
        <v>13</v>
      </c>
      <c r="F74" s="16" t="s">
        <v>22</v>
      </c>
      <c r="G74" s="22">
        <v>1200</v>
      </c>
      <c r="H74" s="18"/>
      <c r="I74" s="18">
        <v>1200</v>
      </c>
    </row>
    <row r="75" spans="2:9" ht="17.25" thickBot="1">
      <c r="B75" s="31">
        <v>69</v>
      </c>
      <c r="C75" s="73" t="s">
        <v>231</v>
      </c>
      <c r="D75" s="23">
        <v>1992</v>
      </c>
      <c r="E75" s="26" t="s">
        <v>13</v>
      </c>
      <c r="F75" s="16" t="s">
        <v>20</v>
      </c>
      <c r="G75" s="18">
        <v>1196</v>
      </c>
      <c r="H75" s="18"/>
      <c r="I75" s="18">
        <v>1196</v>
      </c>
    </row>
    <row r="76" spans="2:9" ht="16.5" thickBot="1">
      <c r="B76" s="31">
        <v>70</v>
      </c>
      <c r="C76" s="25" t="s">
        <v>243</v>
      </c>
      <c r="D76" s="20">
        <v>1994</v>
      </c>
      <c r="E76" s="16">
        <v>1</v>
      </c>
      <c r="F76" s="16" t="s">
        <v>6</v>
      </c>
      <c r="G76" s="38">
        <v>1180</v>
      </c>
      <c r="H76" s="18"/>
      <c r="I76" s="18">
        <v>1180</v>
      </c>
    </row>
    <row r="77" spans="2:9" ht="16.5" thickBot="1">
      <c r="B77" s="31">
        <v>71</v>
      </c>
      <c r="C77" s="25" t="s">
        <v>235</v>
      </c>
      <c r="D77" s="20">
        <v>1992</v>
      </c>
      <c r="E77" s="16" t="s">
        <v>13</v>
      </c>
      <c r="F77" s="16" t="s">
        <v>6</v>
      </c>
      <c r="G77" s="38">
        <v>1170</v>
      </c>
      <c r="H77" s="18"/>
      <c r="I77" s="18">
        <v>1170</v>
      </c>
    </row>
    <row r="78" spans="2:9" ht="16.5" thickBot="1">
      <c r="B78" s="31">
        <v>72</v>
      </c>
      <c r="C78" s="28" t="s">
        <v>248</v>
      </c>
      <c r="D78" s="20">
        <v>1979</v>
      </c>
      <c r="E78" s="16" t="s">
        <v>13</v>
      </c>
      <c r="F78" s="16" t="s">
        <v>25</v>
      </c>
      <c r="G78" s="37">
        <v>1110</v>
      </c>
      <c r="H78" s="18"/>
      <c r="I78" s="18">
        <v>1110</v>
      </c>
    </row>
    <row r="79" spans="2:9" ht="16.5" thickBot="1">
      <c r="B79" s="31">
        <v>73</v>
      </c>
      <c r="C79" s="75" t="s">
        <v>232</v>
      </c>
      <c r="D79" s="20">
        <v>1990</v>
      </c>
      <c r="E79" s="16" t="s">
        <v>13</v>
      </c>
      <c r="F79" s="16" t="s">
        <v>6</v>
      </c>
      <c r="G79" s="18">
        <v>1110</v>
      </c>
      <c r="H79" s="18"/>
      <c r="I79" s="18">
        <v>1110</v>
      </c>
    </row>
    <row r="80" spans="2:9" ht="16.5" thickBot="1">
      <c r="B80" s="31">
        <v>74</v>
      </c>
      <c r="C80" s="20" t="s">
        <v>249</v>
      </c>
      <c r="D80" s="20">
        <v>1991</v>
      </c>
      <c r="E80" s="16" t="s">
        <v>13</v>
      </c>
      <c r="F80" s="16" t="s">
        <v>20</v>
      </c>
      <c r="G80" s="36">
        <v>1097</v>
      </c>
      <c r="H80" s="18"/>
      <c r="I80" s="18">
        <v>1097</v>
      </c>
    </row>
    <row r="81" spans="2:9" ht="16.5" thickBot="1">
      <c r="B81" s="31">
        <v>75</v>
      </c>
      <c r="C81" s="76" t="s">
        <v>233</v>
      </c>
      <c r="D81" s="23">
        <v>1995</v>
      </c>
      <c r="E81" s="26" t="s">
        <v>13</v>
      </c>
      <c r="F81" s="16" t="s">
        <v>15</v>
      </c>
      <c r="G81" s="18">
        <v>1096</v>
      </c>
      <c r="H81" s="18"/>
      <c r="I81" s="18">
        <v>1096</v>
      </c>
    </row>
    <row r="82" spans="2:9" ht="16.5" thickBot="1">
      <c r="B82" s="31">
        <v>76</v>
      </c>
      <c r="C82" s="25" t="s">
        <v>229</v>
      </c>
      <c r="D82" s="25">
        <v>1993</v>
      </c>
      <c r="E82" s="24" t="s">
        <v>13</v>
      </c>
      <c r="F82" s="24" t="s">
        <v>26</v>
      </c>
      <c r="G82" s="38">
        <v>1080</v>
      </c>
      <c r="H82" s="18"/>
      <c r="I82" s="18">
        <v>1080</v>
      </c>
    </row>
    <row r="83" spans="2:9" ht="17.25" thickBot="1">
      <c r="B83" s="31">
        <v>77</v>
      </c>
      <c r="C83" s="73" t="s">
        <v>234</v>
      </c>
      <c r="D83" s="25">
        <v>1996</v>
      </c>
      <c r="E83" s="24">
        <v>1</v>
      </c>
      <c r="F83" s="24" t="s">
        <v>24</v>
      </c>
      <c r="G83" s="22">
        <v>1023</v>
      </c>
      <c r="H83" s="18"/>
      <c r="I83" s="18">
        <v>1023</v>
      </c>
    </row>
    <row r="84" spans="2:9" ht="16.5" thickBot="1">
      <c r="B84" s="31">
        <v>78</v>
      </c>
      <c r="C84" s="80" t="s">
        <v>287</v>
      </c>
      <c r="D84" s="25">
        <v>1969</v>
      </c>
      <c r="E84" s="24">
        <v>1</v>
      </c>
      <c r="F84" s="24" t="s">
        <v>28</v>
      </c>
      <c r="G84" s="38">
        <v>1000</v>
      </c>
      <c r="H84" s="18"/>
      <c r="I84" s="18">
        <v>1000</v>
      </c>
    </row>
    <row r="85" spans="2:9" ht="16.5" thickBot="1">
      <c r="B85" s="31">
        <v>79</v>
      </c>
      <c r="C85" s="25" t="s">
        <v>258</v>
      </c>
      <c r="D85" s="25">
        <v>1993</v>
      </c>
      <c r="E85" s="24" t="s">
        <v>13</v>
      </c>
      <c r="F85" s="24" t="s">
        <v>25</v>
      </c>
      <c r="G85" s="38">
        <v>988</v>
      </c>
      <c r="H85" s="18"/>
      <c r="I85" s="18">
        <v>988</v>
      </c>
    </row>
    <row r="86" spans="2:9" ht="16.5" thickBot="1">
      <c r="B86" s="31">
        <v>80</v>
      </c>
      <c r="C86" s="28" t="s">
        <v>250</v>
      </c>
      <c r="D86" s="25">
        <v>1993</v>
      </c>
      <c r="E86" s="24">
        <v>1</v>
      </c>
      <c r="F86" s="24" t="s">
        <v>7</v>
      </c>
      <c r="G86" s="38">
        <v>985</v>
      </c>
      <c r="H86" s="18"/>
      <c r="I86" s="18">
        <v>985</v>
      </c>
    </row>
    <row r="87" spans="2:9" ht="16.5" thickBot="1">
      <c r="B87" s="31">
        <v>81</v>
      </c>
      <c r="C87" s="28" t="s">
        <v>321</v>
      </c>
      <c r="D87" s="25">
        <v>1988</v>
      </c>
      <c r="E87" s="24" t="s">
        <v>13</v>
      </c>
      <c r="F87" s="24" t="s">
        <v>14</v>
      </c>
      <c r="G87" s="18">
        <v>960</v>
      </c>
      <c r="H87" s="18"/>
      <c r="I87" s="18">
        <v>960</v>
      </c>
    </row>
    <row r="88" spans="2:9" ht="16.5" thickBot="1">
      <c r="B88" s="31">
        <v>82</v>
      </c>
      <c r="C88" s="25" t="s">
        <v>259</v>
      </c>
      <c r="D88" s="25">
        <v>1995</v>
      </c>
      <c r="E88" s="24">
        <v>1</v>
      </c>
      <c r="F88" s="24" t="s">
        <v>17</v>
      </c>
      <c r="G88" s="38">
        <v>960</v>
      </c>
      <c r="H88" s="18"/>
      <c r="I88" s="18">
        <v>960</v>
      </c>
    </row>
    <row r="89" spans="2:9" ht="17.25" thickBot="1">
      <c r="B89" s="31">
        <v>83</v>
      </c>
      <c r="C89" s="73" t="s">
        <v>238</v>
      </c>
      <c r="D89" s="25">
        <v>1995</v>
      </c>
      <c r="E89" s="24">
        <v>1</v>
      </c>
      <c r="F89" s="24" t="s">
        <v>22</v>
      </c>
      <c r="G89" s="22">
        <v>950</v>
      </c>
      <c r="H89" s="18"/>
      <c r="I89" s="18">
        <v>950</v>
      </c>
    </row>
    <row r="90" spans="2:9" ht="16.5" thickBot="1">
      <c r="B90" s="31">
        <v>84</v>
      </c>
      <c r="C90" s="28" t="s">
        <v>239</v>
      </c>
      <c r="D90" s="25">
        <v>1994</v>
      </c>
      <c r="E90" s="24" t="s">
        <v>13</v>
      </c>
      <c r="F90" s="24" t="s">
        <v>11</v>
      </c>
      <c r="G90" s="18">
        <v>895</v>
      </c>
      <c r="H90" s="18"/>
      <c r="I90" s="18">
        <v>895</v>
      </c>
    </row>
    <row r="91" spans="2:9" ht="16.5" thickBot="1">
      <c r="B91" s="31">
        <v>85</v>
      </c>
      <c r="C91" s="25" t="s">
        <v>240</v>
      </c>
      <c r="D91" s="25">
        <v>1991</v>
      </c>
      <c r="E91" s="24" t="s">
        <v>13</v>
      </c>
      <c r="F91" s="24" t="s">
        <v>17</v>
      </c>
      <c r="G91" s="18">
        <v>893</v>
      </c>
      <c r="H91" s="18"/>
      <c r="I91" s="18">
        <v>893</v>
      </c>
    </row>
    <row r="92" spans="2:9" ht="16.5" thickBot="1">
      <c r="B92" s="31">
        <v>86</v>
      </c>
      <c r="C92" s="80" t="s">
        <v>322</v>
      </c>
      <c r="D92" s="25">
        <v>1992</v>
      </c>
      <c r="E92" s="24">
        <v>1</v>
      </c>
      <c r="F92" s="24" t="s">
        <v>14</v>
      </c>
      <c r="G92" s="38">
        <v>890</v>
      </c>
      <c r="H92" s="18"/>
      <c r="I92" s="18">
        <v>890</v>
      </c>
    </row>
    <row r="93" spans="2:9" ht="16.5" thickBot="1">
      <c r="B93" s="31">
        <v>87</v>
      </c>
      <c r="C93" s="28" t="s">
        <v>241</v>
      </c>
      <c r="D93" s="25">
        <v>1988</v>
      </c>
      <c r="E93" s="24" t="s">
        <v>13</v>
      </c>
      <c r="F93" s="24" t="s">
        <v>17</v>
      </c>
      <c r="G93" s="18">
        <v>890</v>
      </c>
      <c r="H93" s="18"/>
      <c r="I93" s="18">
        <v>890</v>
      </c>
    </row>
    <row r="94" spans="2:9" ht="16.5" thickBot="1">
      <c r="B94" s="31">
        <v>88</v>
      </c>
      <c r="C94" s="28" t="s">
        <v>254</v>
      </c>
      <c r="D94" s="25">
        <v>1995</v>
      </c>
      <c r="E94" s="33">
        <v>2</v>
      </c>
      <c r="F94" s="33" t="s">
        <v>6</v>
      </c>
      <c r="G94" s="38">
        <v>850</v>
      </c>
      <c r="H94" s="18"/>
      <c r="I94" s="18">
        <v>850</v>
      </c>
    </row>
    <row r="95" spans="2:9" ht="17.25" thickBot="1">
      <c r="B95" s="31">
        <v>89</v>
      </c>
      <c r="C95" s="73" t="s">
        <v>255</v>
      </c>
      <c r="D95" s="25">
        <v>1996</v>
      </c>
      <c r="E95" s="24">
        <v>1</v>
      </c>
      <c r="F95" s="24" t="s">
        <v>6</v>
      </c>
      <c r="G95" s="38">
        <v>850</v>
      </c>
      <c r="H95" s="18"/>
      <c r="I95" s="18">
        <v>850</v>
      </c>
    </row>
    <row r="96" spans="2:9" ht="16.5" thickBot="1">
      <c r="B96" s="31">
        <v>90</v>
      </c>
      <c r="C96" s="25" t="s">
        <v>227</v>
      </c>
      <c r="D96" s="25">
        <v>1993</v>
      </c>
      <c r="E96" s="24" t="s">
        <v>13</v>
      </c>
      <c r="F96" s="24" t="s">
        <v>7</v>
      </c>
      <c r="G96" s="38">
        <v>816</v>
      </c>
      <c r="H96" s="18"/>
      <c r="I96" s="18">
        <v>816</v>
      </c>
    </row>
    <row r="97" spans="2:9" ht="17.25" thickBot="1">
      <c r="B97" s="31">
        <v>91</v>
      </c>
      <c r="C97" s="73" t="s">
        <v>246</v>
      </c>
      <c r="D97" s="25">
        <v>1990</v>
      </c>
      <c r="E97" s="24" t="s">
        <v>13</v>
      </c>
      <c r="F97" s="24" t="s">
        <v>22</v>
      </c>
      <c r="G97" s="18">
        <v>790</v>
      </c>
      <c r="H97" s="18"/>
      <c r="I97" s="18">
        <v>790</v>
      </c>
    </row>
    <row r="98" spans="2:9" ht="16.5" thickBot="1">
      <c r="B98" s="31">
        <v>92</v>
      </c>
      <c r="C98" s="28" t="s">
        <v>247</v>
      </c>
      <c r="D98" s="25">
        <v>1994</v>
      </c>
      <c r="E98" s="24">
        <v>1</v>
      </c>
      <c r="F98" s="24" t="s">
        <v>11</v>
      </c>
      <c r="G98" s="18">
        <v>743</v>
      </c>
      <c r="H98" s="18"/>
      <c r="I98" s="18">
        <v>743</v>
      </c>
    </row>
    <row r="99" spans="2:9" ht="16.5" thickBot="1">
      <c r="B99" s="31">
        <v>93</v>
      </c>
      <c r="C99" s="80" t="s">
        <v>286</v>
      </c>
      <c r="D99" s="25">
        <v>1994</v>
      </c>
      <c r="E99" s="24" t="s">
        <v>13</v>
      </c>
      <c r="F99" s="24" t="s">
        <v>17</v>
      </c>
      <c r="G99" s="38">
        <v>743</v>
      </c>
      <c r="H99" s="18"/>
      <c r="I99" s="18">
        <v>743</v>
      </c>
    </row>
    <row r="100" spans="2:9" ht="16.5" thickBot="1">
      <c r="B100" s="31">
        <v>94</v>
      </c>
      <c r="C100" s="80" t="s">
        <v>323</v>
      </c>
      <c r="D100" s="25">
        <v>1993</v>
      </c>
      <c r="E100" s="24" t="s">
        <v>13</v>
      </c>
      <c r="F100" s="24" t="s">
        <v>25</v>
      </c>
      <c r="G100" s="38">
        <v>740</v>
      </c>
      <c r="H100" s="18"/>
      <c r="I100" s="18">
        <v>740</v>
      </c>
    </row>
    <row r="101" spans="2:9" ht="16.5" thickBot="1">
      <c r="B101" s="31">
        <v>95</v>
      </c>
      <c r="C101" s="28" t="s">
        <v>261</v>
      </c>
      <c r="D101" s="25">
        <v>1994</v>
      </c>
      <c r="E101" s="24">
        <v>1</v>
      </c>
      <c r="F101" s="24" t="s">
        <v>7</v>
      </c>
      <c r="G101" s="38">
        <v>740</v>
      </c>
      <c r="H101" s="18"/>
      <c r="I101" s="18">
        <v>740</v>
      </c>
    </row>
    <row r="102" spans="2:9" ht="17.25" thickBot="1">
      <c r="B102" s="31">
        <v>96</v>
      </c>
      <c r="C102" s="73" t="s">
        <v>251</v>
      </c>
      <c r="D102" s="25">
        <v>1996</v>
      </c>
      <c r="E102" s="24">
        <v>1</v>
      </c>
      <c r="F102" s="24" t="s">
        <v>20</v>
      </c>
      <c r="G102" s="22">
        <v>657</v>
      </c>
      <c r="H102" s="18"/>
      <c r="I102" s="18">
        <v>657</v>
      </c>
    </row>
    <row r="103" spans="2:9" ht="16.5" thickBot="1">
      <c r="B103" s="31">
        <v>97</v>
      </c>
      <c r="C103" s="25" t="s">
        <v>252</v>
      </c>
      <c r="D103" s="25">
        <v>1995</v>
      </c>
      <c r="E103" s="24">
        <v>2</v>
      </c>
      <c r="F103" s="24" t="s">
        <v>6</v>
      </c>
      <c r="G103" s="18">
        <v>650</v>
      </c>
      <c r="H103" s="18"/>
      <c r="I103" s="18">
        <v>650</v>
      </c>
    </row>
    <row r="104" spans="2:9" ht="17.25" thickBot="1">
      <c r="B104" s="31">
        <v>98</v>
      </c>
      <c r="C104" s="73" t="s">
        <v>245</v>
      </c>
      <c r="D104" s="25">
        <v>1996</v>
      </c>
      <c r="E104" s="24">
        <v>3</v>
      </c>
      <c r="F104" s="24" t="s">
        <v>6</v>
      </c>
      <c r="G104" s="38">
        <v>644</v>
      </c>
      <c r="H104" s="18"/>
      <c r="I104" s="18">
        <v>644</v>
      </c>
    </row>
    <row r="105" spans="2:9" ht="16.5" thickBot="1">
      <c r="B105" s="31">
        <v>99</v>
      </c>
      <c r="C105" s="25" t="s">
        <v>253</v>
      </c>
      <c r="D105" s="25">
        <v>1984</v>
      </c>
      <c r="E105" s="24" t="s">
        <v>10</v>
      </c>
      <c r="F105" s="24" t="s">
        <v>28</v>
      </c>
      <c r="G105" s="18">
        <v>640</v>
      </c>
      <c r="H105" s="18"/>
      <c r="I105" s="18">
        <v>640</v>
      </c>
    </row>
    <row r="106" spans="2:9" ht="16.5" thickBot="1">
      <c r="B106" s="31">
        <v>100</v>
      </c>
      <c r="C106" s="28" t="s">
        <v>257</v>
      </c>
      <c r="D106" s="34">
        <v>1992</v>
      </c>
      <c r="E106" s="32" t="s">
        <v>13</v>
      </c>
      <c r="F106" s="24" t="s">
        <v>9</v>
      </c>
      <c r="G106" s="35">
        <v>524</v>
      </c>
      <c r="H106" s="18"/>
      <c r="I106" s="18">
        <v>524</v>
      </c>
    </row>
    <row r="107" spans="2:9" ht="16.5" thickBot="1">
      <c r="B107" s="31">
        <v>101</v>
      </c>
      <c r="C107" s="25" t="s">
        <v>260</v>
      </c>
      <c r="D107" s="25">
        <v>1991</v>
      </c>
      <c r="E107" s="24" t="s">
        <v>13</v>
      </c>
      <c r="F107" s="24" t="s">
        <v>8</v>
      </c>
      <c r="G107" s="18">
        <v>460</v>
      </c>
      <c r="H107" s="18"/>
      <c r="I107" s="18">
        <v>460</v>
      </c>
    </row>
    <row r="108" spans="2:9" ht="16.5" thickBot="1">
      <c r="B108" s="31">
        <v>102</v>
      </c>
      <c r="C108" s="28" t="s">
        <v>268</v>
      </c>
      <c r="D108" s="25">
        <v>1986</v>
      </c>
      <c r="E108" s="24" t="s">
        <v>13</v>
      </c>
      <c r="F108" s="24" t="s">
        <v>9</v>
      </c>
      <c r="G108" s="38">
        <v>401</v>
      </c>
      <c r="H108" s="18"/>
      <c r="I108" s="18">
        <v>401</v>
      </c>
    </row>
    <row r="109" spans="2:9" ht="16.5" thickBot="1">
      <c r="B109" s="31">
        <v>103</v>
      </c>
      <c r="C109" s="25" t="s">
        <v>264</v>
      </c>
      <c r="D109" s="25"/>
      <c r="E109" s="24"/>
      <c r="F109" s="24" t="s">
        <v>43</v>
      </c>
      <c r="G109" s="38">
        <v>372</v>
      </c>
      <c r="H109" s="18"/>
      <c r="I109" s="18">
        <v>372</v>
      </c>
    </row>
    <row r="110" spans="2:9" ht="16.5" thickBot="1">
      <c r="B110" s="31">
        <v>104</v>
      </c>
      <c r="C110" s="25" t="s">
        <v>262</v>
      </c>
      <c r="D110" s="15">
        <v>1993</v>
      </c>
      <c r="E110" s="16" t="s">
        <v>13</v>
      </c>
      <c r="F110" s="16" t="s">
        <v>26</v>
      </c>
      <c r="G110" s="18">
        <v>250</v>
      </c>
      <c r="H110" s="18"/>
      <c r="I110" s="18">
        <v>250</v>
      </c>
    </row>
    <row r="111" spans="2:9" ht="16.5" thickBot="1">
      <c r="B111" s="31">
        <v>105</v>
      </c>
      <c r="C111" s="74" t="s">
        <v>263</v>
      </c>
      <c r="D111" s="27">
        <v>1992</v>
      </c>
      <c r="E111" s="39" t="s">
        <v>23</v>
      </c>
      <c r="F111" s="16" t="s">
        <v>26</v>
      </c>
      <c r="G111" s="22">
        <v>206</v>
      </c>
      <c r="H111" s="18"/>
      <c r="I111" s="18">
        <v>206</v>
      </c>
    </row>
    <row r="112" spans="2:9" ht="16.5" thickBot="1">
      <c r="B112" s="31">
        <v>106</v>
      </c>
      <c r="C112" s="28" t="s">
        <v>265</v>
      </c>
      <c r="D112" s="15">
        <v>1987</v>
      </c>
      <c r="E112" s="16" t="s">
        <v>10</v>
      </c>
      <c r="F112" s="16" t="s">
        <v>15</v>
      </c>
      <c r="G112" s="18">
        <v>85</v>
      </c>
      <c r="H112" s="18"/>
      <c r="I112" s="18">
        <v>85</v>
      </c>
    </row>
    <row r="113" spans="2:9" ht="16.5" thickBot="1">
      <c r="B113" s="31">
        <v>107</v>
      </c>
      <c r="C113" s="28" t="s">
        <v>266</v>
      </c>
      <c r="D113" s="15">
        <v>1982</v>
      </c>
      <c r="E113" s="16" t="s">
        <v>10</v>
      </c>
      <c r="F113" s="16" t="s">
        <v>20</v>
      </c>
      <c r="G113" s="18">
        <v>57</v>
      </c>
      <c r="H113" s="18"/>
      <c r="I113" s="18">
        <v>57</v>
      </c>
    </row>
    <row r="114" spans="2:9" ht="16.5" thickBot="1">
      <c r="B114" s="31">
        <v>108</v>
      </c>
      <c r="C114" s="25" t="s">
        <v>267</v>
      </c>
      <c r="D114" s="15">
        <v>1990</v>
      </c>
      <c r="E114" s="16" t="s">
        <v>10</v>
      </c>
      <c r="F114" s="16" t="s">
        <v>7</v>
      </c>
      <c r="G114" s="18">
        <v>48</v>
      </c>
      <c r="H114" s="18"/>
      <c r="I114" s="18">
        <v>48</v>
      </c>
    </row>
    <row r="115" spans="2:9" ht="16.5" thickBot="1">
      <c r="B115" s="31">
        <v>109</v>
      </c>
      <c r="C115" s="28" t="s">
        <v>269</v>
      </c>
      <c r="D115" s="15">
        <v>1978</v>
      </c>
      <c r="E115" s="16" t="s">
        <v>10</v>
      </c>
      <c r="F115" s="16" t="s">
        <v>15</v>
      </c>
      <c r="G115" s="18">
        <v>26</v>
      </c>
      <c r="H115" s="18"/>
      <c r="I115" s="18">
        <v>26</v>
      </c>
    </row>
    <row r="116" spans="2:9" ht="16.5" thickBot="1">
      <c r="B116" s="31">
        <v>110</v>
      </c>
      <c r="C116" s="28" t="s">
        <v>270</v>
      </c>
      <c r="D116" s="15">
        <v>1981</v>
      </c>
      <c r="E116" s="16" t="s">
        <v>10</v>
      </c>
      <c r="F116" s="16" t="s">
        <v>7</v>
      </c>
      <c r="G116" s="18">
        <v>21</v>
      </c>
      <c r="H116" s="18"/>
      <c r="I116" s="18">
        <v>21</v>
      </c>
    </row>
    <row r="117" spans="2:9" ht="16.5" thickBot="1">
      <c r="B117" s="31">
        <v>111</v>
      </c>
      <c r="C117" s="76" t="s">
        <v>271</v>
      </c>
      <c r="D117" s="15">
        <v>1978</v>
      </c>
      <c r="E117" s="21" t="s">
        <v>10</v>
      </c>
      <c r="F117" s="21" t="s">
        <v>15</v>
      </c>
      <c r="G117" s="18">
        <v>19</v>
      </c>
      <c r="H117" s="18"/>
      <c r="I117" s="18">
        <v>19</v>
      </c>
    </row>
    <row r="118" spans="2:9" ht="16.5" thickBot="1">
      <c r="B118" s="31">
        <v>112</v>
      </c>
      <c r="C118" s="76" t="s">
        <v>272</v>
      </c>
      <c r="D118" s="15">
        <v>1995</v>
      </c>
      <c r="E118" s="16">
        <v>1</v>
      </c>
      <c r="F118" s="16" t="s">
        <v>9</v>
      </c>
      <c r="G118" s="18">
        <v>14</v>
      </c>
      <c r="H118" s="18"/>
      <c r="I118" s="18">
        <v>14</v>
      </c>
    </row>
    <row r="119" spans="2:9" ht="16.5" thickBot="1">
      <c r="B119" s="31">
        <v>113</v>
      </c>
      <c r="C119" s="76" t="s">
        <v>273</v>
      </c>
      <c r="D119" s="15">
        <v>1995</v>
      </c>
      <c r="E119" s="16">
        <v>1</v>
      </c>
      <c r="F119" s="16" t="s">
        <v>15</v>
      </c>
      <c r="G119" s="18">
        <v>11</v>
      </c>
      <c r="H119" s="18"/>
      <c r="I119" s="18">
        <v>11</v>
      </c>
    </row>
    <row r="120" spans="2:9" ht="16.5" thickBot="1">
      <c r="B120" s="31">
        <v>114</v>
      </c>
      <c r="C120" s="25" t="s">
        <v>274</v>
      </c>
      <c r="D120" s="15">
        <v>1986</v>
      </c>
      <c r="E120" s="16" t="s">
        <v>10</v>
      </c>
      <c r="F120" s="16" t="s">
        <v>26</v>
      </c>
      <c r="G120" s="18">
        <v>8</v>
      </c>
      <c r="H120" s="18"/>
      <c r="I120" s="18">
        <v>8</v>
      </c>
    </row>
    <row r="121" spans="2:9" ht="16.5" thickBot="1">
      <c r="B121" s="31">
        <v>115</v>
      </c>
      <c r="C121" s="76" t="s">
        <v>275</v>
      </c>
      <c r="D121" s="15">
        <v>1996</v>
      </c>
      <c r="E121" s="21">
        <v>1</v>
      </c>
      <c r="F121" s="21" t="s">
        <v>9</v>
      </c>
      <c r="G121" s="18">
        <v>6</v>
      </c>
      <c r="H121" s="18"/>
      <c r="I121" s="18">
        <v>6</v>
      </c>
    </row>
    <row r="122" spans="2:9" ht="16.5" thickBot="1">
      <c r="B122" s="31">
        <v>116</v>
      </c>
      <c r="C122" s="28" t="s">
        <v>276</v>
      </c>
      <c r="D122" s="25">
        <v>1993</v>
      </c>
      <c r="E122" s="24" t="s">
        <v>13</v>
      </c>
      <c r="F122" s="24" t="s">
        <v>15</v>
      </c>
      <c r="G122" s="18">
        <v>6</v>
      </c>
      <c r="H122" s="18"/>
      <c r="I122" s="18">
        <v>6</v>
      </c>
    </row>
    <row r="123" spans="2:9" ht="15.75">
      <c r="B123" s="9"/>
      <c r="C123" s="7"/>
      <c r="D123" s="10"/>
      <c r="E123" s="11"/>
      <c r="F123" s="11"/>
      <c r="G123" s="8"/>
      <c r="H123" s="8"/>
      <c r="I123" s="8"/>
    </row>
    <row r="124" ht="15.75">
      <c r="C124" s="5" t="s">
        <v>36</v>
      </c>
    </row>
    <row r="125" ht="15.75">
      <c r="C125" s="5" t="s">
        <v>44</v>
      </c>
    </row>
    <row r="126" ht="15.75">
      <c r="C126" s="5" t="s">
        <v>45</v>
      </c>
    </row>
  </sheetData>
  <sheetProtection/>
  <printOptions/>
  <pageMargins left="0.7086614173228347" right="0.7086614173228347" top="0.17" bottom="0.16" header="0.31496062992125984" footer="0.31496062992125984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ivanov-ia</dc:creator>
  <cp:keywords/>
  <dc:description/>
  <cp:lastModifiedBy>User</cp:lastModifiedBy>
  <cp:lastPrinted>2010-12-28T17:05:16Z</cp:lastPrinted>
  <dcterms:created xsi:type="dcterms:W3CDTF">2009-04-16T08:14:33Z</dcterms:created>
  <dcterms:modified xsi:type="dcterms:W3CDTF">2010-12-28T18:55:10Z</dcterms:modified>
  <cp:category/>
  <cp:version/>
  <cp:contentType/>
  <cp:contentStatus/>
</cp:coreProperties>
</file>